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rtinordsardegna-my.sharepoint.com/personal/poddighe_adspmaredisardegna_it/Documents/Avviso Terminalisti/Avviso Terminalisti/Allegati Avviso Ultimo/"/>
    </mc:Choice>
  </mc:AlternateContent>
  <xr:revisionPtr revIDLastSave="13" documentId="8_{81506276-0A69-4FD5-A5C4-6DCFFCDBC397}" xr6:coauthVersionLast="47" xr6:coauthVersionMax="47" xr10:uidLastSave="{56E242E7-5D80-4F5C-889A-2DD6FDE8772B}"/>
  <bookViews>
    <workbookView xWindow="-120" yWindow="-120" windowWidth="29040" windowHeight="17640" tabRatio="926" xr2:uid="{12F3B284-181E-49EA-84AF-5DFF969B78E6}"/>
  </bookViews>
  <sheets>
    <sheet name="Frontespizio" sheetId="16" r:id="rId1"/>
    <sheet name="Gru mobili" sheetId="4" r:id="rId2"/>
    <sheet name="Carriponte" sheetId="9" r:id="rId3"/>
    <sheet name="Tramogge" sheetId="10" r:id="rId4"/>
    <sheet name="Altri mezzi" sheetId="11" r:id="rId5"/>
    <sheet name="Gru mobili gommate" sheetId="6" r:id="rId6"/>
    <sheet name="Sollevatori mobili gommati" sheetId="12" r:id="rId7"/>
    <sheet name="Gru mobili gommate a cavaliere" sheetId="13" r:id="rId8"/>
    <sheet name="Locomotori" sheetId="7" r:id="rId9"/>
    <sheet name="Locotrattori" sheetId="14" r:id="rId10"/>
    <sheet name="Mezzi raccolta rifiuti" sheetId="8" r:id="rId11"/>
    <sheet name="Autovetture di servizio" sheetId="17" r:id="rId12"/>
    <sheet name="Navette trasporto persone" sheetId="15" r:id="rId13"/>
    <sheet name="Tendine" sheetId="1" state="hidden" r:id="rId14"/>
  </sheets>
  <definedNames>
    <definedName name="_xlnm.Print_Area" localSheetId="0">Frontespizio!$B$3:$M$46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7" l="1"/>
  <c r="H6" i="11"/>
  <c r="H34" i="11" s="1" a="1"/>
  <c r="H34" i="11" s="1"/>
  <c r="H7" i="11"/>
  <c r="H8" i="11"/>
  <c r="H9" i="11"/>
  <c r="H10" i="11"/>
  <c r="H11" i="11"/>
  <c r="H12" i="11"/>
  <c r="H13" i="11"/>
  <c r="H14" i="11"/>
  <c r="H5" i="11"/>
  <c r="H23" i="11"/>
  <c r="H24" i="11"/>
  <c r="H25" i="11"/>
  <c r="H26" i="11"/>
  <c r="H27" i="11"/>
  <c r="H28" i="11"/>
  <c r="H29" i="11"/>
  <c r="H30" i="11"/>
  <c r="H31" i="11"/>
  <c r="H22" i="11"/>
  <c r="G6" i="10"/>
  <c r="G7" i="10"/>
  <c r="G8" i="10"/>
  <c r="G9" i="10"/>
  <c r="G10" i="10"/>
  <c r="G11" i="10"/>
  <c r="G12" i="10"/>
  <c r="G13" i="10"/>
  <c r="G14" i="10"/>
  <c r="G5" i="10"/>
  <c r="G23" i="10"/>
  <c r="G24" i="10"/>
  <c r="G25" i="10"/>
  <c r="G26" i="10"/>
  <c r="G27" i="10"/>
  <c r="G28" i="10"/>
  <c r="G29" i="10"/>
  <c r="G30" i="10"/>
  <c r="G31" i="10"/>
  <c r="G22" i="10"/>
  <c r="G34" i="10" s="1" a="1"/>
  <c r="G34" i="10" s="1"/>
  <c r="G23" i="9"/>
  <c r="G24" i="9"/>
  <c r="G25" i="9"/>
  <c r="G26" i="9"/>
  <c r="G27" i="9"/>
  <c r="G28" i="9"/>
  <c r="G29" i="9"/>
  <c r="G30" i="9"/>
  <c r="G31" i="9"/>
  <c r="G22" i="9"/>
  <c r="G6" i="9"/>
  <c r="G7" i="9"/>
  <c r="G8" i="9"/>
  <c r="G9" i="9"/>
  <c r="G10" i="9"/>
  <c r="G11" i="9"/>
  <c r="G12" i="9"/>
  <c r="G13" i="9"/>
  <c r="G14" i="9"/>
  <c r="G5" i="9"/>
  <c r="G21" i="4"/>
  <c r="G22" i="4"/>
  <c r="G23" i="4"/>
  <c r="G24" i="4"/>
  <c r="G25" i="4"/>
  <c r="G26" i="4"/>
  <c r="G27" i="4"/>
  <c r="G28" i="4"/>
  <c r="G29" i="4"/>
  <c r="G20" i="4"/>
  <c r="G6" i="4"/>
  <c r="G7" i="4"/>
  <c r="G8" i="4"/>
  <c r="G9" i="4"/>
  <c r="G10" i="4"/>
  <c r="G11" i="4"/>
  <c r="G12" i="4"/>
  <c r="G13" i="4"/>
  <c r="G14" i="4"/>
  <c r="G5" i="4"/>
  <c r="E17" i="15"/>
  <c r="E17" i="14"/>
  <c r="E17" i="13"/>
  <c r="E17" i="12"/>
  <c r="E17" i="8"/>
  <c r="E17" i="7"/>
  <c r="E17" i="6"/>
  <c r="G32" i="4" l="1" a="1"/>
  <c r="G32" i="4" s="1"/>
  <c r="G34" i="9" a="1"/>
  <c r="G34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<sst xmlns="http://schemas.openxmlformats.org/spreadsheetml/2006/main" count="276" uniqueCount="51">
  <si>
    <t>ALLEGATO A1
Informazioni di dettaglio sulla proposta progettuale e sui costi preventivati</t>
  </si>
  <si>
    <t>Titolo del progetto:</t>
  </si>
  <si>
    <t>Soggetto proponente:</t>
  </si>
  <si>
    <t>INTERVENTO DI CUI ALL'ARTICOLO 5, COMMA 2, LETTERA A)
Acquisto di gru mobili</t>
  </si>
  <si>
    <t xml:space="preserve">Mezzo da acquistare
</t>
  </si>
  <si>
    <r>
      <t xml:space="preserve">Alimentazione del mezzo da acquistare
</t>
    </r>
    <r>
      <rPr>
        <b/>
        <i/>
        <sz val="16"/>
        <color theme="1"/>
        <rFont val="Times New Roman"/>
        <family val="1"/>
      </rPr>
      <t>(selezionare dal menù a tendina)</t>
    </r>
  </si>
  <si>
    <t>Specificare il tipo di mezzo/attrezzatura oggetto di rottamazione e i dati identificativi dello stesso (marca, modello, codice di identificazione, alimentazione etc..)</t>
  </si>
  <si>
    <t>Costo preventivato per l'acquisto del mezzo, escluso IVA
(A)</t>
  </si>
  <si>
    <t>Costo preventivato per l'acquisto delle attrezzature elettriche (sottostazioni, interruttori alta/bassa tensione, trasformatori, avvolgicavi, etc..) che consentono l’effettivo utilizzo del mezzo, escluso IVA
(B)</t>
  </si>
  <si>
    <t>Totale costo preventivato
(C = A + B)</t>
  </si>
  <si>
    <t>Gru mobile</t>
  </si>
  <si>
    <t>Elettricità</t>
  </si>
  <si>
    <t>INTERVENTO DI CUI ALL'ARTICOLO 5, COMMA 2, LETTERA A)
Trasformazione di gru mobili</t>
  </si>
  <si>
    <t>Mezzo da trasformare</t>
  </si>
  <si>
    <t>Alimentazione originaria del mezzo oggetto di trasformazione</t>
  </si>
  <si>
    <r>
      <t xml:space="preserve">Alimentazione prevista a seguito della trasformazione
</t>
    </r>
    <r>
      <rPr>
        <b/>
        <i/>
        <sz val="16"/>
        <color theme="1"/>
        <rFont val="Times New Roman"/>
        <family val="1"/>
      </rPr>
      <t>(selezionare dal menù a tendina)</t>
    </r>
  </si>
  <si>
    <t>Costo preventivato per la trasformazione del mezzo, escluso IVA
(D)</t>
  </si>
  <si>
    <t>Costo preventivato per l'acquisto delle attrezzature elettriche (sottostazioni, interruttori alta/bassa tensione, trasformatori, avvolgicavi, etc..) che consentono l’effettivo utilizzo del mezzo, escluso IVA
(E)</t>
  </si>
  <si>
    <t>Totale costo preventivato
(F = A + B)</t>
  </si>
  <si>
    <t>TOTALE COMPLESSIVO COSTO PREVENTIVATO 
(C+F)</t>
  </si>
  <si>
    <t>INTERVENTO DI CUI ALL'ARTICOLO 5, COMMA 2, LETTERA A)
Acquisto di carriponte</t>
  </si>
  <si>
    <t>Mezzo da acquistare</t>
  </si>
  <si>
    <t>Carroponte</t>
  </si>
  <si>
    <t>INTERVENTO DI CUI ALL'ARTICOLO 5, COMMA 2, LETTERA A)
Trasformazione di carriponte</t>
  </si>
  <si>
    <t>INTERVENTO DI CUI ALL'ARTICOLO 5, COMMA 2, LETTERA A)
Acquisto di tramogge</t>
  </si>
  <si>
    <t>Tramoggia</t>
  </si>
  <si>
    <t>INTERVENTO DI CUI ALL'ARTICOLO 5, COMMA 2, LETTERA A)
Trasformazione di tramogge</t>
  </si>
  <si>
    <t>INTERVENTO DI CUI ALL'ARTICOLO 5, COMMA 2, LETTERA A)
Acquisto di altri mezzi per la movimentazione delle merci</t>
  </si>
  <si>
    <t>Specificare tipologia di mezzo</t>
  </si>
  <si>
    <t>Altro mezzo per la movimentazione delle merci</t>
  </si>
  <si>
    <t>INTERVENTO DI CUI ALL'ARTICOLO 5, COMMA 2, LETTERA A)
Trasformazione di altri mezzi per la movimentazione delle merci</t>
  </si>
  <si>
    <t>INTERVENTO DI CUI ALL'ARTICOLO 5, COMMA 2, LETTERA B), PUNTO i)
Acquisto di gru mobili gommate con braccio telescopico (Reach Stacker) per la movimentazione, ovvero il carico, lo scarico e l’accatastamento, di containers ISO pieni e vuoti mediante attrezzo denominato “spreader"</t>
  </si>
  <si>
    <t xml:space="preserve">Costo preventivato per l'acquisto del mezzo, IVA esclusa
(A)
</t>
  </si>
  <si>
    <t>Gru mobile gommata (Reach Stacker)</t>
  </si>
  <si>
    <t>TOTALE COMPLESSIVO COSTO PREVENTIVATO 
(A)</t>
  </si>
  <si>
    <t>INTERVENTO DI CUI ALL'ARTICOLO 5, COMMA 2, LETTERA B), PUNTO ii)
Acquisto di sollevatori mobili gommati (Carrelli Elevatori) con montante verticale per la movimentazione, ovvero il carico, lo scarico e l’accatastamento, di containers ISO pieni e vuoti mediante attrezzo denominato “spreader"</t>
  </si>
  <si>
    <t>Sollevatore mobile gommato (Carrello Elevatore)</t>
  </si>
  <si>
    <t xml:space="preserve">INTERVENTO DI CUI ALL'ARTICOLO 5, COMMA 2, LETTERA B), PUNTO iii)
Acquisto di gru mobili gommate a cavaliere (Straddle Carriers) per la movimentazione, ovvero il carico, lo scarico e l’accatastamento, di containers ISO pieni e vuoti mediante attrezzo denominato “spreader" </t>
  </si>
  <si>
    <t>Gru mobile gommata a cavaliere (Straddle Carriers)</t>
  </si>
  <si>
    <t>INTERVENTO DI CUI ALL'ARTICOLO 5, COMMA 2, LETTERA C)
Acquisto di locomotori</t>
  </si>
  <si>
    <t>Locomotore</t>
  </si>
  <si>
    <t>INTERVENTO DI CUI ALL'ARTICOLO 5, COMMA 2, LETTERA C)
Acquisto di locotrattori</t>
  </si>
  <si>
    <t>Locotrattore</t>
  </si>
  <si>
    <t>INTERVENTO DI CUI ALL'ARTICOLO 5, COMMA 2, LETTERA D)
Acquisto di mezzi per la raccolta dei rifiuti</t>
  </si>
  <si>
    <t xml:space="preserve">Mezzo per la raccolta dei rifiuti
</t>
  </si>
  <si>
    <t>INTERVENTO DI CUI ALL'ARTICOLO 5, COMMA 2, LETTERA D)
Acquisto di autovetture di servizio</t>
  </si>
  <si>
    <t xml:space="preserve">
Autovettura di servizio
</t>
  </si>
  <si>
    <t>INTERVENTO DI CUI ALL'ARTICOLO 5, COMMA 2, LETTERA D)
Acquisto di navette per il trasporto collettivo di persone all'interno dell'area portuale</t>
  </si>
  <si>
    <t xml:space="preserve">Navetta per il trasporto collettivo di persone all'interno dell'area portuale
</t>
  </si>
  <si>
    <t>Idrogeno</t>
  </si>
  <si>
    <r>
      <t xml:space="preserve">Il presente file deve essere allegato al modulo di domanda </t>
    </r>
    <r>
      <rPr>
        <b/>
        <i/>
        <u/>
        <sz val="14"/>
        <color theme="1"/>
        <rFont val="Times New Roman"/>
        <family val="1"/>
      </rPr>
      <t>Allegato A</t>
    </r>
    <r>
      <rPr>
        <b/>
        <i/>
        <sz val="14"/>
        <color theme="1"/>
        <rFont val="Times New Roman"/>
        <family val="1"/>
      </rPr>
      <t>.
Ai sensi di quanto previsto dall'articolo 9, comma 3 dell'Avviso Pubblico, la proposta progettuale deve essere relativa ad una sola tipologia di mezzo tra quelli ammissibili ai sensi dell'articolo 9, comma 3, dell'Avviso Pubblico. A tal fine è necessario compilare un solo foglio del presente file con l'indicazione di uno o più mezzi oggetto della proposta progettuale - CUP: B76I21095380007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</si>
</sst>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8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i/>
      <sz val="16"/>
      <color theme="1"/>
      <name val="Times New Roman"/>
      <family val="1"/>
    </font>
    <font>
      <sz val="18"/>
      <color theme="1"/>
      <name val="Times New Roman"/>
      <family val="1"/>
    </font>
    <font>
      <sz val="16"/>
      <color theme="1"/>
      <name val="Times New Roman"/>
      <family val="1"/>
    </font>
    <font>
      <b/>
      <i/>
      <sz val="14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i/>
      <u/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3" fillId="0" borderId="0" xfId="0" applyFont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0" xfId="0" applyFont="1"/>
    <xf numFmtId="0" fontId="6" fillId="3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 applyAlignment="1">
      <alignment horizontal="center"/>
    </xf>
    <xf numFmtId="164" fontId="4" fillId="0" borderId="9" xfId="0" applyNumberFormat="1" applyFont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164" fontId="5" fillId="4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1"/>
    <xf numFmtId="164" fontId="4" fillId="0" borderId="0" xfId="0" applyNumberFormat="1" applyFont="1"/>
    <xf numFmtId="164" fontId="6" fillId="3" borderId="9" xfId="0" applyNumberFormat="1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3</xdr:row>
      <xdr:rowOff>6351</xdr:rowOff>
    </xdr:from>
    <xdr:to>
      <xdr:col>6</xdr:col>
      <xdr:colOff>69850</xdr:colOff>
      <xdr:row>6</xdr:row>
      <xdr:rowOff>78724</xdr:rowOff>
    </xdr:to>
    <xdr:pic>
      <xdr:nvPicPr>
        <xdr:cNvPr id="2" name="Immagine 1" descr="Immagine che contiene testo&#10;&#10;Descrizione generata automaticamente">
          <a:extLst>
            <a:ext uri="{FF2B5EF4-FFF2-40B4-BE49-F238E27FC236}">
              <a16:creationId xmlns:a16="http://schemas.microsoft.com/office/drawing/2014/main" id="{157548D8-9A76-49F6-9AA8-76833E7F5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546101"/>
          <a:ext cx="2527300" cy="65339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71437</xdr:colOff>
      <xdr:row>2</xdr:row>
      <xdr:rowOff>130968</xdr:rowOff>
    </xdr:from>
    <xdr:to>
      <xdr:col>8</xdr:col>
      <xdr:colOff>214312</xdr:colOff>
      <xdr:row>6</xdr:row>
      <xdr:rowOff>164305</xdr:rowOff>
    </xdr:to>
    <xdr:pic>
      <xdr:nvPicPr>
        <xdr:cNvPr id="4" name="Immagine 3" descr="Immagine che contiene Elementi grafici, creatività&#10;&#10;Descrizione generata automaticamente">
          <a:extLst>
            <a:ext uri="{FF2B5EF4-FFF2-40B4-BE49-F238E27FC236}">
              <a16:creationId xmlns:a16="http://schemas.microsoft.com/office/drawing/2014/main" id="{6558EF2C-5F98-45E4-8CF3-28757CB1DCB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5" y="511968"/>
          <a:ext cx="1309687" cy="795337"/>
        </a:xfrm>
        <a:prstGeom prst="rect">
          <a:avLst/>
        </a:prstGeom>
      </xdr:spPr>
    </xdr:pic>
    <xdr:clientData/>
  </xdr:twoCellAnchor>
  <xdr:twoCellAnchor editAs="oneCell">
    <xdr:from>
      <xdr:col>9</xdr:col>
      <xdr:colOff>57150</xdr:colOff>
      <xdr:row>3</xdr:row>
      <xdr:rowOff>66675</xdr:rowOff>
    </xdr:from>
    <xdr:to>
      <xdr:col>11</xdr:col>
      <xdr:colOff>819150</xdr:colOff>
      <xdr:row>6</xdr:row>
      <xdr:rowOff>66675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E93E284-080B-5C17-D7E7-827138E077C8}"/>
            </a:ext>
            <a:ext uri="{147F2762-F138-4A5C-976F-8EAC2B608ADB}">
              <a16:predDERef xmlns:a16="http://schemas.microsoft.com/office/drawing/2014/main" pred="{6558EF2C-5F98-45E4-8CF3-28757CB1D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86375" y="638175"/>
          <a:ext cx="1943100" cy="571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F16A4-1EA3-4B2D-B114-7FA4E8DCF151}">
  <dimension ref="B2:P46"/>
  <sheetViews>
    <sheetView showGridLines="0" tabSelected="1" zoomScale="60" zoomScaleNormal="60" workbookViewId="0">
      <selection activeCell="Q31" sqref="Q31"/>
    </sheetView>
  </sheetViews>
  <sheetFormatPr defaultColWidth="8.7109375" defaultRowHeight="15" customHeight="1" x14ac:dyDescent="0.25"/>
  <cols>
    <col min="1" max="4" width="8.7109375" style="1"/>
    <col min="5" max="6" width="8.7109375" style="1" customWidth="1"/>
    <col min="7" max="10" width="8.7109375" style="1"/>
    <col min="11" max="11" width="9" style="1" customWidth="1"/>
    <col min="12" max="12" width="12.42578125" style="1" customWidth="1"/>
    <col min="13" max="16384" width="8.7109375" style="1"/>
  </cols>
  <sheetData>
    <row r="2" spans="2:16" ht="15" customHeight="1" thickBot="1" x14ac:dyDescent="0.3"/>
    <row r="3" spans="2:16" ht="15" customHeight="1" x14ac:dyDescent="0.25"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4"/>
    </row>
    <row r="4" spans="2:16" ht="15" customHeight="1" x14ac:dyDescent="0.25">
      <c r="B4" s="5"/>
      <c r="M4" s="6"/>
    </row>
    <row r="5" spans="2:16" ht="15" customHeight="1" x14ac:dyDescent="0.25">
      <c r="B5" s="5"/>
      <c r="M5" s="6"/>
      <c r="P5" s="24"/>
    </row>
    <row r="6" spans="2:16" ht="15" customHeight="1" x14ac:dyDescent="0.25">
      <c r="B6" s="5"/>
      <c r="M6" s="6"/>
      <c r="P6" s="24"/>
    </row>
    <row r="7" spans="2:16" ht="15" customHeight="1" x14ac:dyDescent="0.25">
      <c r="B7" s="5"/>
      <c r="M7" s="6"/>
    </row>
    <row r="8" spans="2:16" ht="15" customHeight="1" x14ac:dyDescent="0.25">
      <c r="B8" s="5"/>
      <c r="M8" s="6"/>
    </row>
    <row r="9" spans="2:16" ht="15" customHeight="1" thickBot="1" x14ac:dyDescent="0.3">
      <c r="B9" s="5"/>
      <c r="M9" s="6"/>
    </row>
    <row r="10" spans="2:16" ht="15" customHeight="1" x14ac:dyDescent="0.25">
      <c r="B10" s="5"/>
      <c r="C10" s="38" t="s">
        <v>0</v>
      </c>
      <c r="D10" s="39"/>
      <c r="E10" s="39"/>
      <c r="F10" s="39"/>
      <c r="G10" s="39"/>
      <c r="H10" s="39"/>
      <c r="I10" s="39"/>
      <c r="J10" s="39"/>
      <c r="K10" s="39"/>
      <c r="L10" s="40"/>
      <c r="M10" s="6"/>
    </row>
    <row r="11" spans="2:16" ht="15" customHeight="1" x14ac:dyDescent="0.25">
      <c r="B11" s="5"/>
      <c r="C11" s="41"/>
      <c r="D11" s="42"/>
      <c r="E11" s="42"/>
      <c r="F11" s="42"/>
      <c r="G11" s="42"/>
      <c r="H11" s="42"/>
      <c r="I11" s="42"/>
      <c r="J11" s="42"/>
      <c r="K11" s="42"/>
      <c r="L11" s="43"/>
      <c r="M11" s="6"/>
    </row>
    <row r="12" spans="2:16" ht="15" customHeight="1" x14ac:dyDescent="0.25">
      <c r="B12" s="5"/>
      <c r="C12" s="41"/>
      <c r="D12" s="42"/>
      <c r="E12" s="42"/>
      <c r="F12" s="42"/>
      <c r="G12" s="42"/>
      <c r="H12" s="42"/>
      <c r="I12" s="42"/>
      <c r="J12" s="42"/>
      <c r="K12" s="42"/>
      <c r="L12" s="43"/>
      <c r="M12" s="6"/>
    </row>
    <row r="13" spans="2:16" ht="15" customHeight="1" x14ac:dyDescent="0.25">
      <c r="B13" s="5"/>
      <c r="C13" s="41"/>
      <c r="D13" s="42"/>
      <c r="E13" s="42"/>
      <c r="F13" s="42"/>
      <c r="G13" s="42"/>
      <c r="H13" s="42"/>
      <c r="I13" s="42"/>
      <c r="J13" s="42"/>
      <c r="K13" s="42"/>
      <c r="L13" s="43"/>
      <c r="M13" s="6"/>
    </row>
    <row r="14" spans="2:16" ht="15" customHeight="1" thickBot="1" x14ac:dyDescent="0.3">
      <c r="B14" s="5"/>
      <c r="C14" s="44"/>
      <c r="D14" s="45"/>
      <c r="E14" s="45"/>
      <c r="F14" s="45"/>
      <c r="G14" s="45"/>
      <c r="H14" s="45"/>
      <c r="I14" s="45"/>
      <c r="J14" s="45"/>
      <c r="K14" s="45"/>
      <c r="L14" s="46"/>
      <c r="M14" s="6"/>
    </row>
    <row r="15" spans="2:16" ht="15" customHeight="1" x14ac:dyDescent="0.25">
      <c r="B15" s="5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6"/>
    </row>
    <row r="16" spans="2:16" ht="15" customHeight="1" x14ac:dyDescent="0.25">
      <c r="B16" s="5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6"/>
    </row>
    <row r="17" spans="2:13" ht="15" customHeight="1" x14ac:dyDescent="0.25">
      <c r="B17" s="5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6"/>
    </row>
    <row r="18" spans="2:13" ht="15" customHeight="1" x14ac:dyDescent="0.25">
      <c r="B18" s="5"/>
      <c r="F18" s="47" t="s">
        <v>1</v>
      </c>
      <c r="G18" s="47"/>
      <c r="H18" s="47"/>
      <c r="M18" s="6"/>
    </row>
    <row r="19" spans="2:13" ht="15" customHeight="1" x14ac:dyDescent="0.25">
      <c r="B19" s="5"/>
      <c r="M19" s="6"/>
    </row>
    <row r="20" spans="2:13" ht="15" customHeight="1" x14ac:dyDescent="0.25">
      <c r="B20" s="5"/>
      <c r="E20" s="48"/>
      <c r="F20" s="49"/>
      <c r="G20" s="49"/>
      <c r="H20" s="49"/>
      <c r="I20" s="50"/>
      <c r="M20" s="6"/>
    </row>
    <row r="21" spans="2:13" ht="15" customHeight="1" x14ac:dyDescent="0.25">
      <c r="B21" s="5"/>
      <c r="E21" s="51"/>
      <c r="F21" s="52"/>
      <c r="G21" s="52"/>
      <c r="H21" s="52"/>
      <c r="I21" s="53"/>
      <c r="M21" s="6"/>
    </row>
    <row r="22" spans="2:13" ht="15" customHeight="1" x14ac:dyDescent="0.25">
      <c r="B22" s="5"/>
      <c r="E22" s="51"/>
      <c r="F22" s="52"/>
      <c r="G22" s="52"/>
      <c r="H22" s="52"/>
      <c r="I22" s="53"/>
      <c r="M22" s="6"/>
    </row>
    <row r="23" spans="2:13" ht="15" customHeight="1" x14ac:dyDescent="0.25">
      <c r="B23" s="5"/>
      <c r="E23" s="51"/>
      <c r="F23" s="52"/>
      <c r="G23" s="52"/>
      <c r="H23" s="52"/>
      <c r="I23" s="53"/>
      <c r="M23" s="6"/>
    </row>
    <row r="24" spans="2:13" ht="15" customHeight="1" x14ac:dyDescent="0.25">
      <c r="B24" s="5"/>
      <c r="E24" s="54"/>
      <c r="F24" s="55"/>
      <c r="G24" s="55"/>
      <c r="H24" s="55"/>
      <c r="I24" s="56"/>
      <c r="M24" s="6"/>
    </row>
    <row r="25" spans="2:13" ht="15" customHeight="1" x14ac:dyDescent="0.25">
      <c r="B25" s="5"/>
      <c r="M25" s="6"/>
    </row>
    <row r="26" spans="2:13" ht="15" customHeight="1" x14ac:dyDescent="0.25">
      <c r="B26" s="5"/>
      <c r="M26" s="6"/>
    </row>
    <row r="27" spans="2:13" ht="15" customHeight="1" x14ac:dyDescent="0.25">
      <c r="B27" s="5"/>
      <c r="M27" s="6"/>
    </row>
    <row r="28" spans="2:13" ht="15" customHeight="1" x14ac:dyDescent="0.25">
      <c r="B28" s="5"/>
      <c r="F28" s="47" t="s">
        <v>2</v>
      </c>
      <c r="G28" s="47"/>
      <c r="H28" s="47"/>
      <c r="M28" s="6"/>
    </row>
    <row r="29" spans="2:13" ht="15" customHeight="1" x14ac:dyDescent="0.25">
      <c r="B29" s="5"/>
      <c r="M29" s="6"/>
    </row>
    <row r="30" spans="2:13" ht="15" customHeight="1" x14ac:dyDescent="0.25">
      <c r="B30" s="5"/>
      <c r="E30" s="48"/>
      <c r="F30" s="49"/>
      <c r="G30" s="49"/>
      <c r="H30" s="49"/>
      <c r="I30" s="50"/>
      <c r="M30" s="6"/>
    </row>
    <row r="31" spans="2:13" ht="15" customHeight="1" x14ac:dyDescent="0.25">
      <c r="B31" s="5"/>
      <c r="E31" s="51"/>
      <c r="F31" s="52"/>
      <c r="G31" s="52"/>
      <c r="H31" s="52"/>
      <c r="I31" s="53"/>
      <c r="M31" s="6"/>
    </row>
    <row r="32" spans="2:13" ht="15" customHeight="1" x14ac:dyDescent="0.25">
      <c r="B32" s="5"/>
      <c r="E32" s="51"/>
      <c r="F32" s="52"/>
      <c r="G32" s="52"/>
      <c r="H32" s="52"/>
      <c r="I32" s="53"/>
      <c r="M32" s="6"/>
    </row>
    <row r="33" spans="2:13" ht="15" customHeight="1" x14ac:dyDescent="0.25">
      <c r="B33" s="5"/>
      <c r="E33" s="54"/>
      <c r="F33" s="55"/>
      <c r="G33" s="55"/>
      <c r="H33" s="55"/>
      <c r="I33" s="56"/>
      <c r="M33" s="6"/>
    </row>
    <row r="34" spans="2:13" ht="15" customHeight="1" x14ac:dyDescent="0.25">
      <c r="B34" s="5"/>
      <c r="E34" s="16"/>
      <c r="F34" s="16"/>
      <c r="G34" s="16"/>
      <c r="H34" s="16"/>
      <c r="I34" s="16"/>
      <c r="M34" s="6"/>
    </row>
    <row r="35" spans="2:13" ht="15" customHeight="1" x14ac:dyDescent="0.25">
      <c r="B35" s="5"/>
      <c r="E35" s="16"/>
      <c r="F35" s="16"/>
      <c r="G35" s="16"/>
      <c r="H35" s="16"/>
      <c r="I35" s="16"/>
      <c r="M35" s="6"/>
    </row>
    <row r="36" spans="2:13" ht="15" customHeight="1" x14ac:dyDescent="0.25">
      <c r="B36" s="5"/>
      <c r="E36" s="16"/>
      <c r="F36" s="16"/>
      <c r="G36" s="16"/>
      <c r="H36" s="16"/>
      <c r="I36" s="16"/>
      <c r="M36" s="6"/>
    </row>
    <row r="37" spans="2:13" ht="21.95" customHeight="1" x14ac:dyDescent="0.25">
      <c r="B37" s="5"/>
      <c r="C37" s="29" t="s">
        <v>50</v>
      </c>
      <c r="D37" s="30"/>
      <c r="E37" s="30"/>
      <c r="F37" s="30"/>
      <c r="G37" s="30"/>
      <c r="H37" s="30"/>
      <c r="I37" s="30"/>
      <c r="J37" s="30"/>
      <c r="K37" s="30"/>
      <c r="L37" s="31"/>
      <c r="M37" s="6"/>
    </row>
    <row r="38" spans="2:13" ht="20.100000000000001" customHeight="1" x14ac:dyDescent="0.25">
      <c r="B38" s="5"/>
      <c r="C38" s="32"/>
      <c r="D38" s="33"/>
      <c r="E38" s="33"/>
      <c r="F38" s="33"/>
      <c r="G38" s="33"/>
      <c r="H38" s="33"/>
      <c r="I38" s="33"/>
      <c r="J38" s="33"/>
      <c r="K38" s="33"/>
      <c r="L38" s="34"/>
      <c r="M38" s="6"/>
    </row>
    <row r="39" spans="2:13" ht="15" customHeight="1" x14ac:dyDescent="0.25">
      <c r="B39" s="5"/>
      <c r="C39" s="32"/>
      <c r="D39" s="33"/>
      <c r="E39" s="33"/>
      <c r="F39" s="33"/>
      <c r="G39" s="33"/>
      <c r="H39" s="33"/>
      <c r="I39" s="33"/>
      <c r="J39" s="33"/>
      <c r="K39" s="33"/>
      <c r="L39" s="34"/>
      <c r="M39" s="6"/>
    </row>
    <row r="40" spans="2:13" ht="24.6" customHeight="1" x14ac:dyDescent="0.25">
      <c r="B40" s="5"/>
      <c r="C40" s="32"/>
      <c r="D40" s="33"/>
      <c r="E40" s="33"/>
      <c r="F40" s="33"/>
      <c r="G40" s="33"/>
      <c r="H40" s="33"/>
      <c r="I40" s="33"/>
      <c r="J40" s="33"/>
      <c r="K40" s="33"/>
      <c r="L40" s="34"/>
      <c r="M40" s="6"/>
    </row>
    <row r="41" spans="2:13" ht="29.1" customHeight="1" x14ac:dyDescent="0.25">
      <c r="B41" s="5"/>
      <c r="C41" s="32"/>
      <c r="D41" s="33"/>
      <c r="E41" s="33"/>
      <c r="F41" s="33"/>
      <c r="G41" s="33"/>
      <c r="H41" s="33"/>
      <c r="I41" s="33"/>
      <c r="J41" s="33"/>
      <c r="K41" s="33"/>
      <c r="L41" s="34"/>
      <c r="M41" s="6"/>
    </row>
    <row r="42" spans="2:13" ht="24" customHeight="1" x14ac:dyDescent="0.25">
      <c r="B42" s="5"/>
      <c r="C42" s="35"/>
      <c r="D42" s="36"/>
      <c r="E42" s="36"/>
      <c r="F42" s="36"/>
      <c r="G42" s="36"/>
      <c r="H42" s="36"/>
      <c r="I42" s="36"/>
      <c r="J42" s="36"/>
      <c r="K42" s="36"/>
      <c r="L42" s="37"/>
      <c r="M42" s="6"/>
    </row>
    <row r="43" spans="2:13" ht="15" customHeight="1" x14ac:dyDescent="0.25">
      <c r="B43" s="5"/>
      <c r="M43" s="6"/>
    </row>
    <row r="44" spans="2:13" ht="15" customHeight="1" x14ac:dyDescent="0.25">
      <c r="B44" s="5"/>
      <c r="M44" s="6"/>
    </row>
    <row r="45" spans="2:13" ht="15" customHeight="1" x14ac:dyDescent="0.25">
      <c r="B45" s="5"/>
      <c r="M45" s="6"/>
    </row>
    <row r="46" spans="2:13" ht="15" customHeight="1" thickBot="1" x14ac:dyDescent="0.3">
      <c r="B46" s="7"/>
      <c r="C46" s="8"/>
      <c r="D46" s="8"/>
      <c r="E46" s="8"/>
      <c r="F46" s="8"/>
      <c r="G46" s="8"/>
      <c r="H46" s="8"/>
      <c r="I46" s="8"/>
      <c r="J46" s="8"/>
      <c r="K46" s="8"/>
      <c r="L46" s="8"/>
      <c r="M46" s="9"/>
    </row>
  </sheetData>
  <mergeCells count="6">
    <mergeCell ref="C37:L42"/>
    <mergeCell ref="C10:L14"/>
    <mergeCell ref="F18:H18"/>
    <mergeCell ref="E20:I24"/>
    <mergeCell ref="F28:H28"/>
    <mergeCell ref="E30:I33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1B2AB-5E01-4F9B-B0E8-3CC424676DA1}">
  <dimension ref="B3:E17"/>
  <sheetViews>
    <sheetView showGridLines="0" zoomScale="60" zoomScaleNormal="60" workbookViewId="0">
      <selection activeCell="F9" sqref="F9"/>
    </sheetView>
  </sheetViews>
  <sheetFormatPr defaultColWidth="8.7109375" defaultRowHeight="15" x14ac:dyDescent="0.25"/>
  <cols>
    <col min="1" max="1" width="8.7109375" style="1"/>
    <col min="2" max="2" width="29.42578125" style="1" customWidth="1"/>
    <col min="3" max="3" width="44.7109375" style="1" customWidth="1"/>
    <col min="4" max="4" width="62.85546875" style="1" customWidth="1"/>
    <col min="5" max="5" width="43.140625" style="1" customWidth="1"/>
    <col min="6" max="16384" width="8.7109375" style="1"/>
  </cols>
  <sheetData>
    <row r="3" spans="2:5" s="17" customFormat="1" ht="44.1" customHeight="1" x14ac:dyDescent="0.35">
      <c r="B3" s="57" t="s">
        <v>41</v>
      </c>
      <c r="C3" s="58"/>
      <c r="D3" s="58"/>
      <c r="E3" s="58"/>
    </row>
    <row r="4" spans="2:5" s="15" customFormat="1" ht="95.1" customHeight="1" x14ac:dyDescent="0.25">
      <c r="B4" s="14" t="s">
        <v>21</v>
      </c>
      <c r="C4" s="14" t="s">
        <v>5</v>
      </c>
      <c r="D4" s="14" t="s">
        <v>6</v>
      </c>
      <c r="E4" s="14" t="s">
        <v>32</v>
      </c>
    </row>
    <row r="5" spans="2:5" s="16" customFormat="1" ht="27" customHeight="1" x14ac:dyDescent="0.25">
      <c r="B5" s="12" t="s">
        <v>42</v>
      </c>
      <c r="C5" s="12"/>
      <c r="D5" s="12"/>
      <c r="E5" s="20"/>
    </row>
    <row r="6" spans="2:5" s="16" customFormat="1" ht="27" customHeight="1" x14ac:dyDescent="0.25">
      <c r="B6" s="12" t="s">
        <v>42</v>
      </c>
      <c r="C6" s="12"/>
      <c r="D6" s="12"/>
      <c r="E6" s="20"/>
    </row>
    <row r="7" spans="2:5" s="16" customFormat="1" ht="27" customHeight="1" x14ac:dyDescent="0.25">
      <c r="B7" s="12" t="s">
        <v>42</v>
      </c>
      <c r="C7" s="12"/>
      <c r="D7" s="12"/>
      <c r="E7" s="20"/>
    </row>
    <row r="8" spans="2:5" s="16" customFormat="1" ht="27" customHeight="1" x14ac:dyDescent="0.25">
      <c r="B8" s="12" t="s">
        <v>42</v>
      </c>
      <c r="C8" s="12"/>
      <c r="D8" s="12"/>
      <c r="E8" s="20"/>
    </row>
    <row r="9" spans="2:5" s="16" customFormat="1" ht="27" customHeight="1" x14ac:dyDescent="0.25">
      <c r="B9" s="12" t="s">
        <v>42</v>
      </c>
      <c r="C9" s="12"/>
      <c r="D9" s="12"/>
      <c r="E9" s="20"/>
    </row>
    <row r="10" spans="2:5" s="16" customFormat="1" ht="27" customHeight="1" x14ac:dyDescent="0.25">
      <c r="B10" s="12" t="s">
        <v>42</v>
      </c>
      <c r="C10" s="12"/>
      <c r="D10" s="12"/>
      <c r="E10" s="20"/>
    </row>
    <row r="11" spans="2:5" s="16" customFormat="1" ht="27" customHeight="1" x14ac:dyDescent="0.25">
      <c r="B11" s="12" t="s">
        <v>42</v>
      </c>
      <c r="C11" s="12"/>
      <c r="D11" s="12"/>
      <c r="E11" s="20"/>
    </row>
    <row r="12" spans="2:5" s="16" customFormat="1" ht="27" customHeight="1" x14ac:dyDescent="0.25">
      <c r="B12" s="12" t="s">
        <v>42</v>
      </c>
      <c r="C12" s="12"/>
      <c r="D12" s="12"/>
      <c r="E12" s="20"/>
    </row>
    <row r="13" spans="2:5" s="16" customFormat="1" ht="27" customHeight="1" x14ac:dyDescent="0.25">
      <c r="B13" s="12" t="s">
        <v>42</v>
      </c>
      <c r="C13" s="12"/>
      <c r="D13" s="12"/>
      <c r="E13" s="20"/>
    </row>
    <row r="14" spans="2:5" s="16" customFormat="1" ht="27" customHeight="1" x14ac:dyDescent="0.25">
      <c r="B14" s="12" t="s">
        <v>42</v>
      </c>
      <c r="C14" s="12"/>
      <c r="D14" s="12"/>
      <c r="E14" s="20"/>
    </row>
    <row r="15" spans="2:5" s="13" customFormat="1" ht="18.75" x14ac:dyDescent="0.3">
      <c r="E15" s="25"/>
    </row>
    <row r="16" spans="2:5" s="13" customFormat="1" ht="18.75" x14ac:dyDescent="0.3">
      <c r="E16" s="25"/>
    </row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0F88A8B-C97D-46A0-AA81-BD069DFCB821}">
          <x14:formula1>
            <xm:f>Tendine!$A$2:$A$3</xm:f>
          </x14:formula1>
          <xm:sqref>C5:C14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0A949-850B-4C93-B884-EC920D83B105}">
  <dimension ref="B3:E17"/>
  <sheetViews>
    <sheetView showGridLines="0" topLeftCell="A3" zoomScale="50" zoomScaleNormal="50" workbookViewId="0">
      <selection activeCell="AC37" sqref="AC37"/>
    </sheetView>
  </sheetViews>
  <sheetFormatPr defaultColWidth="8.7109375" defaultRowHeight="15" x14ac:dyDescent="0.25"/>
  <cols>
    <col min="1" max="1" width="8.7109375" style="1"/>
    <col min="2" max="2" width="38.140625" style="1" customWidth="1"/>
    <col min="3" max="3" width="44.7109375" style="1" customWidth="1"/>
    <col min="4" max="4" width="64.7109375" style="1" customWidth="1"/>
    <col min="5" max="5" width="47.140625" style="1" customWidth="1"/>
    <col min="6" max="16384" width="8.7109375" style="1"/>
  </cols>
  <sheetData>
    <row r="3" spans="2:5" s="17" customFormat="1" ht="44.1" customHeight="1" x14ac:dyDescent="0.35">
      <c r="B3" s="57" t="s">
        <v>43</v>
      </c>
      <c r="C3" s="58"/>
      <c r="D3" s="58"/>
      <c r="E3" s="58"/>
    </row>
    <row r="4" spans="2:5" s="15" customFormat="1" ht="91.5" customHeight="1" x14ac:dyDescent="0.25">
      <c r="B4" s="14" t="s">
        <v>21</v>
      </c>
      <c r="C4" s="14" t="s">
        <v>5</v>
      </c>
      <c r="D4" s="14" t="s">
        <v>6</v>
      </c>
      <c r="E4" s="26" t="s">
        <v>32</v>
      </c>
    </row>
    <row r="5" spans="2:5" s="16" customFormat="1" ht="25.5" customHeight="1" x14ac:dyDescent="0.25">
      <c r="B5" s="12" t="s">
        <v>44</v>
      </c>
      <c r="C5" s="12"/>
      <c r="D5" s="12"/>
      <c r="E5" s="20"/>
    </row>
    <row r="6" spans="2:5" s="16" customFormat="1" ht="25.5" customHeight="1" x14ac:dyDescent="0.25">
      <c r="B6" s="12" t="s">
        <v>44</v>
      </c>
      <c r="C6" s="12"/>
      <c r="D6" s="12"/>
      <c r="E6" s="20"/>
    </row>
    <row r="7" spans="2:5" s="16" customFormat="1" ht="25.5" customHeight="1" x14ac:dyDescent="0.25">
      <c r="B7" s="12" t="s">
        <v>44</v>
      </c>
      <c r="C7" s="12"/>
      <c r="D7" s="12"/>
      <c r="E7" s="20"/>
    </row>
    <row r="8" spans="2:5" s="16" customFormat="1" ht="25.5" customHeight="1" x14ac:dyDescent="0.25">
      <c r="B8" s="12" t="s">
        <v>44</v>
      </c>
      <c r="C8" s="12"/>
      <c r="D8" s="12"/>
      <c r="E8" s="20"/>
    </row>
    <row r="9" spans="2:5" s="16" customFormat="1" ht="25.5" customHeight="1" x14ac:dyDescent="0.25">
      <c r="B9" s="12" t="s">
        <v>44</v>
      </c>
      <c r="C9" s="12"/>
      <c r="D9" s="12"/>
      <c r="E9" s="20"/>
    </row>
    <row r="10" spans="2:5" s="16" customFormat="1" ht="25.5" customHeight="1" x14ac:dyDescent="0.25">
      <c r="B10" s="12" t="s">
        <v>44</v>
      </c>
      <c r="C10" s="12"/>
      <c r="D10" s="12"/>
      <c r="E10" s="20"/>
    </row>
    <row r="11" spans="2:5" s="16" customFormat="1" ht="25.5" customHeight="1" x14ac:dyDescent="0.25">
      <c r="B11" s="12" t="s">
        <v>44</v>
      </c>
      <c r="C11" s="12"/>
      <c r="D11" s="12"/>
      <c r="E11" s="20"/>
    </row>
    <row r="12" spans="2:5" s="16" customFormat="1" ht="25.5" customHeight="1" x14ac:dyDescent="0.25">
      <c r="B12" s="12" t="s">
        <v>44</v>
      </c>
      <c r="C12" s="12"/>
      <c r="D12" s="12"/>
      <c r="E12" s="20"/>
    </row>
    <row r="13" spans="2:5" s="16" customFormat="1" ht="25.5" customHeight="1" x14ac:dyDescent="0.25">
      <c r="B13" s="12" t="s">
        <v>44</v>
      </c>
      <c r="C13" s="12"/>
      <c r="D13" s="12"/>
      <c r="E13" s="20"/>
    </row>
    <row r="14" spans="2:5" s="16" customFormat="1" ht="25.5" customHeight="1" x14ac:dyDescent="0.25">
      <c r="B14" s="12" t="s">
        <v>44</v>
      </c>
      <c r="C14" s="12"/>
      <c r="D14" s="12"/>
      <c r="E14" s="20"/>
    </row>
    <row r="15" spans="2:5" s="13" customFormat="1" ht="33.6" customHeight="1" x14ac:dyDescent="0.3">
      <c r="E15" s="25"/>
    </row>
    <row r="16" spans="2:5" s="13" customFormat="1" ht="18.75" x14ac:dyDescent="0.3">
      <c r="E16" s="25"/>
    </row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F699EF-7251-4B64-9BE1-3D7A4CB1D622}">
          <x14:formula1>
            <xm:f>Tendine!$A$2:$A$3</xm:f>
          </x14:formula1>
          <xm:sqref>C5:C14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C2983-18F0-4915-A187-93AE97BF8168}">
  <dimension ref="B3:E17"/>
  <sheetViews>
    <sheetView showGridLines="0" zoomScale="50" zoomScaleNormal="50" workbookViewId="0">
      <selection activeCell="S15" sqref="S15"/>
    </sheetView>
  </sheetViews>
  <sheetFormatPr defaultColWidth="8.7109375" defaultRowHeight="15" x14ac:dyDescent="0.25"/>
  <cols>
    <col min="1" max="1" width="8.7109375" style="1"/>
    <col min="2" max="2" width="38.140625" style="1" customWidth="1"/>
    <col min="3" max="3" width="44.7109375" style="1" customWidth="1"/>
    <col min="4" max="4" width="64.7109375" style="1" customWidth="1"/>
    <col min="5" max="5" width="47.140625" style="1" customWidth="1"/>
    <col min="6" max="16384" width="8.7109375" style="1"/>
  </cols>
  <sheetData>
    <row r="3" spans="2:5" s="17" customFormat="1" ht="44.1" customHeight="1" x14ac:dyDescent="0.35">
      <c r="B3" s="57" t="s">
        <v>45</v>
      </c>
      <c r="C3" s="58"/>
      <c r="D3" s="58"/>
      <c r="E3" s="58"/>
    </row>
    <row r="4" spans="2:5" s="15" customFormat="1" ht="91.5" customHeight="1" x14ac:dyDescent="0.25">
      <c r="B4" s="14" t="s">
        <v>21</v>
      </c>
      <c r="C4" s="14" t="s">
        <v>5</v>
      </c>
      <c r="D4" s="14" t="s">
        <v>6</v>
      </c>
      <c r="E4" s="26" t="s">
        <v>32</v>
      </c>
    </row>
    <row r="5" spans="2:5" s="16" customFormat="1" ht="25.5" customHeight="1" x14ac:dyDescent="0.25">
      <c r="B5" s="11" t="s">
        <v>46</v>
      </c>
      <c r="C5" s="12"/>
      <c r="D5" s="12"/>
      <c r="E5" s="20"/>
    </row>
    <row r="6" spans="2:5" s="16" customFormat="1" ht="25.5" customHeight="1" x14ac:dyDescent="0.25">
      <c r="B6" s="11" t="s">
        <v>46</v>
      </c>
      <c r="C6" s="12"/>
      <c r="D6" s="12"/>
      <c r="E6" s="20"/>
    </row>
    <row r="7" spans="2:5" s="16" customFormat="1" ht="25.5" customHeight="1" x14ac:dyDescent="0.25">
      <c r="B7" s="11" t="s">
        <v>46</v>
      </c>
      <c r="C7" s="12"/>
      <c r="D7" s="12"/>
      <c r="E7" s="20"/>
    </row>
    <row r="8" spans="2:5" s="16" customFormat="1" ht="25.5" customHeight="1" x14ac:dyDescent="0.25">
      <c r="B8" s="11" t="s">
        <v>46</v>
      </c>
      <c r="C8" s="12"/>
      <c r="D8" s="12"/>
      <c r="E8" s="20"/>
    </row>
    <row r="9" spans="2:5" s="16" customFormat="1" ht="25.5" customHeight="1" x14ac:dyDescent="0.25">
      <c r="B9" s="11" t="s">
        <v>46</v>
      </c>
      <c r="C9" s="12"/>
      <c r="D9" s="12"/>
      <c r="E9" s="20"/>
    </row>
    <row r="10" spans="2:5" s="16" customFormat="1" ht="25.5" customHeight="1" x14ac:dyDescent="0.25">
      <c r="B10" s="11" t="s">
        <v>46</v>
      </c>
      <c r="C10" s="12"/>
      <c r="D10" s="12"/>
      <c r="E10" s="20"/>
    </row>
    <row r="11" spans="2:5" s="16" customFormat="1" ht="25.5" customHeight="1" x14ac:dyDescent="0.25">
      <c r="B11" s="11" t="s">
        <v>46</v>
      </c>
      <c r="C11" s="12"/>
      <c r="D11" s="12"/>
      <c r="E11" s="20"/>
    </row>
    <row r="12" spans="2:5" s="16" customFormat="1" ht="25.5" customHeight="1" x14ac:dyDescent="0.25">
      <c r="B12" s="11" t="s">
        <v>46</v>
      </c>
      <c r="C12" s="12"/>
      <c r="D12" s="12"/>
      <c r="E12" s="20"/>
    </row>
    <row r="13" spans="2:5" s="16" customFormat="1" ht="25.5" customHeight="1" x14ac:dyDescent="0.25">
      <c r="B13" s="11" t="s">
        <v>46</v>
      </c>
      <c r="C13" s="12"/>
      <c r="D13" s="12"/>
      <c r="E13" s="20"/>
    </row>
    <row r="14" spans="2:5" s="16" customFormat="1" ht="25.5" customHeight="1" x14ac:dyDescent="0.25">
      <c r="B14" s="11" t="s">
        <v>46</v>
      </c>
      <c r="C14" s="12"/>
      <c r="D14" s="12"/>
      <c r="E14" s="20"/>
    </row>
    <row r="15" spans="2:5" s="13" customFormat="1" ht="33.6" customHeight="1" x14ac:dyDescent="0.3">
      <c r="E15" s="25"/>
    </row>
    <row r="16" spans="2:5" s="13" customFormat="1" ht="18.75" x14ac:dyDescent="0.3">
      <c r="E16" s="25"/>
    </row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DA5210-73EE-4032-BC00-521D6E012F26}">
          <x14:formula1>
            <xm:f>Tendine!$A$2:$A$3</xm:f>
          </x14:formula1>
          <xm:sqref>C5:C14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77CC-26D2-435F-8B4A-73E1D6C95DAC}">
  <dimension ref="B3:E17"/>
  <sheetViews>
    <sheetView showGridLines="0" topLeftCell="B1" zoomScale="50" zoomScaleNormal="50" workbookViewId="0">
      <selection activeCell="N16" sqref="N16"/>
    </sheetView>
  </sheetViews>
  <sheetFormatPr defaultColWidth="8.7109375" defaultRowHeight="15" x14ac:dyDescent="0.25"/>
  <cols>
    <col min="1" max="1" width="8.7109375" style="1"/>
    <col min="2" max="2" width="78.42578125" style="1" customWidth="1"/>
    <col min="3" max="3" width="44.7109375" style="1" customWidth="1"/>
    <col min="4" max="4" width="65.140625" style="1" customWidth="1"/>
    <col min="5" max="5" width="43.42578125" style="1" customWidth="1"/>
    <col min="6" max="16384" width="8.7109375" style="1"/>
  </cols>
  <sheetData>
    <row r="3" spans="2:5" s="17" customFormat="1" ht="54.95" customHeight="1" x14ac:dyDescent="0.35">
      <c r="B3" s="57" t="s">
        <v>47</v>
      </c>
      <c r="C3" s="58"/>
      <c r="D3" s="58"/>
      <c r="E3" s="58"/>
    </row>
    <row r="4" spans="2:5" s="15" customFormat="1" ht="89.1" customHeight="1" x14ac:dyDescent="0.25">
      <c r="B4" s="28" t="s">
        <v>21</v>
      </c>
      <c r="C4" s="14" t="s">
        <v>5</v>
      </c>
      <c r="D4" s="14" t="s">
        <v>6</v>
      </c>
      <c r="E4" s="14" t="s">
        <v>32</v>
      </c>
    </row>
    <row r="5" spans="2:5" s="16" customFormat="1" ht="27" customHeight="1" x14ac:dyDescent="0.25">
      <c r="B5" s="12" t="s">
        <v>48</v>
      </c>
      <c r="C5" s="27"/>
      <c r="D5" s="12"/>
      <c r="E5" s="20"/>
    </row>
    <row r="6" spans="2:5" s="16" customFormat="1" ht="27" customHeight="1" x14ac:dyDescent="0.25">
      <c r="B6" s="12" t="s">
        <v>48</v>
      </c>
      <c r="C6" s="27"/>
      <c r="D6" s="12"/>
      <c r="E6" s="20"/>
    </row>
    <row r="7" spans="2:5" s="16" customFormat="1" ht="27" customHeight="1" x14ac:dyDescent="0.25">
      <c r="B7" s="12" t="s">
        <v>48</v>
      </c>
      <c r="C7" s="27"/>
      <c r="D7" s="12"/>
      <c r="E7" s="20"/>
    </row>
    <row r="8" spans="2:5" s="16" customFormat="1" ht="27" customHeight="1" x14ac:dyDescent="0.25">
      <c r="B8" s="12" t="s">
        <v>48</v>
      </c>
      <c r="C8" s="27"/>
      <c r="D8" s="12"/>
      <c r="E8" s="20"/>
    </row>
    <row r="9" spans="2:5" s="16" customFormat="1" ht="27" customHeight="1" x14ac:dyDescent="0.25">
      <c r="B9" s="12" t="s">
        <v>48</v>
      </c>
      <c r="C9" s="12"/>
      <c r="D9" s="12"/>
      <c r="E9" s="20"/>
    </row>
    <row r="10" spans="2:5" s="16" customFormat="1" ht="27" customHeight="1" x14ac:dyDescent="0.25">
      <c r="B10" s="12" t="s">
        <v>48</v>
      </c>
      <c r="C10" s="12"/>
      <c r="D10" s="12"/>
      <c r="E10" s="20"/>
    </row>
    <row r="11" spans="2:5" s="16" customFormat="1" ht="27" customHeight="1" x14ac:dyDescent="0.25">
      <c r="B11" s="12" t="s">
        <v>48</v>
      </c>
      <c r="C11" s="12"/>
      <c r="D11" s="12"/>
      <c r="E11" s="20"/>
    </row>
    <row r="12" spans="2:5" s="16" customFormat="1" ht="27" customHeight="1" x14ac:dyDescent="0.25">
      <c r="B12" s="12" t="s">
        <v>48</v>
      </c>
      <c r="C12" s="12"/>
      <c r="D12" s="12"/>
      <c r="E12" s="20"/>
    </row>
    <row r="13" spans="2:5" s="16" customFormat="1" ht="27" customHeight="1" x14ac:dyDescent="0.25">
      <c r="B13" s="12" t="s">
        <v>48</v>
      </c>
      <c r="C13" s="12"/>
      <c r="D13" s="12"/>
      <c r="E13" s="20"/>
    </row>
    <row r="14" spans="2:5" s="16" customFormat="1" ht="27" customHeight="1" x14ac:dyDescent="0.25">
      <c r="B14" s="12" t="s">
        <v>48</v>
      </c>
      <c r="C14" s="12"/>
      <c r="D14" s="12"/>
      <c r="E14" s="20"/>
    </row>
    <row r="15" spans="2:5" s="13" customFormat="1" ht="18.75" x14ac:dyDescent="0.3">
      <c r="E15" s="25"/>
    </row>
    <row r="16" spans="2:5" s="13" customFormat="1" ht="18.75" x14ac:dyDescent="0.3">
      <c r="E16" s="25"/>
    </row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BF95F1-5479-4B7F-AE55-1BD0A20CB764}">
          <x14:formula1>
            <xm:f>Tendine!$A$2:$A$3</xm:f>
          </x14:formula1>
          <xm:sqref>C5:C14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29402-DA30-4DEC-8448-4A4B5C32BD6F}">
  <dimension ref="A2:A21"/>
  <sheetViews>
    <sheetView workbookViewId="0">
      <selection activeCell="J15" sqref="J15"/>
    </sheetView>
  </sheetViews>
  <sheetFormatPr defaultColWidth="8.7109375" defaultRowHeight="15" x14ac:dyDescent="0.25"/>
  <cols>
    <col min="1" max="1" width="13" style="1" customWidth="1"/>
    <col min="2" max="16384" width="8.7109375" style="1"/>
  </cols>
  <sheetData>
    <row r="2" spans="1:1" x14ac:dyDescent="0.25">
      <c r="A2" s="1" t="s">
        <v>11</v>
      </c>
    </row>
    <row r="3" spans="1:1" x14ac:dyDescent="0.25">
      <c r="A3" s="1" t="s">
        <v>49</v>
      </c>
    </row>
    <row r="21" ht="104.45" customHeigh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0EAE7-6FC4-46DE-A7F5-2E31C673B580}">
  <dimension ref="B3:G32"/>
  <sheetViews>
    <sheetView showGridLines="0" zoomScale="60" zoomScaleNormal="60" workbookViewId="0">
      <selection activeCell="F25" sqref="F25"/>
    </sheetView>
  </sheetViews>
  <sheetFormatPr defaultColWidth="8.7109375" defaultRowHeight="15" x14ac:dyDescent="0.25"/>
  <cols>
    <col min="1" max="1" width="8.7109375" style="1"/>
    <col min="2" max="2" width="29.42578125" style="1" bestFit="1" customWidth="1"/>
    <col min="3" max="3" width="36.28515625" style="1" customWidth="1"/>
    <col min="4" max="4" width="55.140625" style="1" customWidth="1"/>
    <col min="5" max="5" width="26.140625" style="1" customWidth="1"/>
    <col min="6" max="6" width="67.42578125" style="1" customWidth="1"/>
    <col min="7" max="7" width="41.85546875" style="1" customWidth="1"/>
    <col min="8" max="16384" width="8.7109375" style="1"/>
  </cols>
  <sheetData>
    <row r="3" spans="2:7" s="13" customFormat="1" ht="59.1" customHeight="1" x14ac:dyDescent="0.3">
      <c r="B3" s="57" t="s">
        <v>3</v>
      </c>
      <c r="C3" s="58"/>
      <c r="D3" s="58"/>
      <c r="E3" s="58"/>
      <c r="F3" s="58"/>
      <c r="G3" s="58"/>
    </row>
    <row r="4" spans="2:7" s="15" customFormat="1" ht="101.1" customHeight="1" x14ac:dyDescent="0.25"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</row>
    <row r="5" spans="2:7" s="16" customFormat="1" ht="26.45" customHeight="1" x14ac:dyDescent="0.25">
      <c r="B5" s="12" t="s">
        <v>10</v>
      </c>
      <c r="C5" s="12"/>
      <c r="D5" s="12"/>
      <c r="E5" s="20"/>
      <c r="F5" s="20"/>
      <c r="G5" s="20">
        <f t="shared" ref="G5:G14" si="0">+E5+F5</f>
        <v>0</v>
      </c>
    </row>
    <row r="6" spans="2:7" s="16" customFormat="1" ht="26.45" customHeight="1" x14ac:dyDescent="0.25">
      <c r="B6" s="12" t="s">
        <v>10</v>
      </c>
      <c r="C6" s="12"/>
      <c r="D6" s="12"/>
      <c r="E6" s="20"/>
      <c r="F6" s="20"/>
      <c r="G6" s="20">
        <f t="shared" si="0"/>
        <v>0</v>
      </c>
    </row>
    <row r="7" spans="2:7" s="16" customFormat="1" ht="26.45" customHeight="1" x14ac:dyDescent="0.25">
      <c r="B7" s="12" t="s">
        <v>10</v>
      </c>
      <c r="C7" s="12"/>
      <c r="D7" s="12"/>
      <c r="E7" s="20"/>
      <c r="F7" s="20"/>
      <c r="G7" s="20">
        <f t="shared" si="0"/>
        <v>0</v>
      </c>
    </row>
    <row r="8" spans="2:7" s="16" customFormat="1" ht="26.45" customHeight="1" x14ac:dyDescent="0.25">
      <c r="B8" s="12" t="s">
        <v>10</v>
      </c>
      <c r="C8" s="12"/>
      <c r="D8" s="12"/>
      <c r="E8" s="20"/>
      <c r="F8" s="20"/>
      <c r="G8" s="20">
        <f t="shared" si="0"/>
        <v>0</v>
      </c>
    </row>
    <row r="9" spans="2:7" s="16" customFormat="1" ht="26.45" customHeight="1" x14ac:dyDescent="0.25">
      <c r="B9" s="12" t="s">
        <v>10</v>
      </c>
      <c r="C9" s="12"/>
      <c r="D9" s="12"/>
      <c r="E9" s="20"/>
      <c r="F9" s="20"/>
      <c r="G9" s="20">
        <f t="shared" si="0"/>
        <v>0</v>
      </c>
    </row>
    <row r="10" spans="2:7" s="16" customFormat="1" ht="26.45" customHeight="1" x14ac:dyDescent="0.25">
      <c r="B10" s="12" t="s">
        <v>10</v>
      </c>
      <c r="C10" s="12"/>
      <c r="D10" s="12"/>
      <c r="E10" s="20"/>
      <c r="F10" s="20"/>
      <c r="G10" s="20">
        <f t="shared" si="0"/>
        <v>0</v>
      </c>
    </row>
    <row r="11" spans="2:7" s="16" customFormat="1" ht="26.45" customHeight="1" x14ac:dyDescent="0.25">
      <c r="B11" s="12" t="s">
        <v>10</v>
      </c>
      <c r="C11" s="12"/>
      <c r="D11" s="12"/>
      <c r="E11" s="20"/>
      <c r="F11" s="20"/>
      <c r="G11" s="20">
        <f t="shared" si="0"/>
        <v>0</v>
      </c>
    </row>
    <row r="12" spans="2:7" s="16" customFormat="1" ht="26.45" customHeight="1" x14ac:dyDescent="0.25">
      <c r="B12" s="12" t="s">
        <v>10</v>
      </c>
      <c r="C12" s="12"/>
      <c r="D12" s="12"/>
      <c r="E12" s="20"/>
      <c r="F12" s="20"/>
      <c r="G12" s="20">
        <f t="shared" si="0"/>
        <v>0</v>
      </c>
    </row>
    <row r="13" spans="2:7" s="16" customFormat="1" ht="26.45" customHeight="1" x14ac:dyDescent="0.25">
      <c r="B13" s="12" t="s">
        <v>10</v>
      </c>
      <c r="C13" s="12"/>
      <c r="D13" s="12"/>
      <c r="E13" s="20"/>
      <c r="F13" s="20"/>
      <c r="G13" s="20">
        <f t="shared" si="0"/>
        <v>0</v>
      </c>
    </row>
    <row r="14" spans="2:7" s="16" customFormat="1" ht="26.45" customHeight="1" x14ac:dyDescent="0.25">
      <c r="B14" s="12" t="s">
        <v>10</v>
      </c>
      <c r="C14" s="12"/>
      <c r="D14" s="12"/>
      <c r="E14" s="20"/>
      <c r="F14" s="20"/>
      <c r="G14" s="20">
        <f t="shared" si="0"/>
        <v>0</v>
      </c>
    </row>
    <row r="18" spans="2:7" s="17" customFormat="1" ht="67.5" customHeight="1" x14ac:dyDescent="0.35">
      <c r="B18" s="57" t="s">
        <v>12</v>
      </c>
      <c r="C18" s="58"/>
      <c r="D18" s="58"/>
      <c r="E18" s="58"/>
      <c r="F18" s="58"/>
      <c r="G18" s="58"/>
    </row>
    <row r="19" spans="2:7" s="18" customFormat="1" ht="121.5" x14ac:dyDescent="0.3">
      <c r="B19" s="14" t="s">
        <v>13</v>
      </c>
      <c r="C19" s="14" t="s">
        <v>14</v>
      </c>
      <c r="D19" s="14" t="s">
        <v>15</v>
      </c>
      <c r="E19" s="14" t="s">
        <v>16</v>
      </c>
      <c r="F19" s="14" t="s">
        <v>17</v>
      </c>
      <c r="G19" s="14" t="s">
        <v>18</v>
      </c>
    </row>
    <row r="20" spans="2:7" s="16" customFormat="1" ht="26.45" customHeight="1" x14ac:dyDescent="0.25">
      <c r="B20" s="12" t="s">
        <v>10</v>
      </c>
      <c r="C20" s="12"/>
      <c r="D20" s="12"/>
      <c r="E20" s="20"/>
      <c r="F20" s="20"/>
      <c r="G20" s="20">
        <f>E20+F20</f>
        <v>0</v>
      </c>
    </row>
    <row r="21" spans="2:7" s="16" customFormat="1" ht="26.45" customHeight="1" x14ac:dyDescent="0.25">
      <c r="B21" s="12" t="s">
        <v>10</v>
      </c>
      <c r="C21" s="12"/>
      <c r="D21" s="12"/>
      <c r="E21" s="20"/>
      <c r="F21" s="20"/>
      <c r="G21" s="20">
        <f t="shared" ref="G21:G29" si="1">E21+F21</f>
        <v>0</v>
      </c>
    </row>
    <row r="22" spans="2:7" s="16" customFormat="1" ht="26.45" customHeight="1" x14ac:dyDescent="0.25">
      <c r="B22" s="12" t="s">
        <v>10</v>
      </c>
      <c r="C22" s="12"/>
      <c r="D22" s="12"/>
      <c r="E22" s="20"/>
      <c r="F22" s="20"/>
      <c r="G22" s="20">
        <f t="shared" si="1"/>
        <v>0</v>
      </c>
    </row>
    <row r="23" spans="2:7" s="16" customFormat="1" ht="26.45" customHeight="1" x14ac:dyDescent="0.25">
      <c r="B23" s="12" t="s">
        <v>10</v>
      </c>
      <c r="C23" s="12"/>
      <c r="D23" s="12"/>
      <c r="E23" s="20"/>
      <c r="F23" s="20"/>
      <c r="G23" s="20">
        <f t="shared" si="1"/>
        <v>0</v>
      </c>
    </row>
    <row r="24" spans="2:7" s="16" customFormat="1" ht="26.45" customHeight="1" x14ac:dyDescent="0.25">
      <c r="B24" s="12" t="s">
        <v>10</v>
      </c>
      <c r="C24" s="12"/>
      <c r="D24" s="12"/>
      <c r="E24" s="20"/>
      <c r="F24" s="20"/>
      <c r="G24" s="20">
        <f t="shared" si="1"/>
        <v>0</v>
      </c>
    </row>
    <row r="25" spans="2:7" s="16" customFormat="1" ht="26.45" customHeight="1" x14ac:dyDescent="0.25">
      <c r="B25" s="12" t="s">
        <v>10</v>
      </c>
      <c r="C25" s="12"/>
      <c r="D25" s="12"/>
      <c r="E25" s="20"/>
      <c r="F25" s="20"/>
      <c r="G25" s="20">
        <f t="shared" si="1"/>
        <v>0</v>
      </c>
    </row>
    <row r="26" spans="2:7" s="16" customFormat="1" ht="26.45" customHeight="1" x14ac:dyDescent="0.25">
      <c r="B26" s="12" t="s">
        <v>10</v>
      </c>
      <c r="C26" s="12"/>
      <c r="D26" s="12"/>
      <c r="E26" s="20"/>
      <c r="F26" s="20"/>
      <c r="G26" s="20">
        <f t="shared" si="1"/>
        <v>0</v>
      </c>
    </row>
    <row r="27" spans="2:7" s="16" customFormat="1" ht="26.45" customHeight="1" x14ac:dyDescent="0.25">
      <c r="B27" s="12" t="s">
        <v>10</v>
      </c>
      <c r="C27" s="12"/>
      <c r="D27" s="12"/>
      <c r="E27" s="20"/>
      <c r="F27" s="20"/>
      <c r="G27" s="20">
        <f t="shared" si="1"/>
        <v>0</v>
      </c>
    </row>
    <row r="28" spans="2:7" s="16" customFormat="1" ht="26.45" customHeight="1" x14ac:dyDescent="0.25">
      <c r="B28" s="12" t="s">
        <v>10</v>
      </c>
      <c r="C28" s="12"/>
      <c r="D28" s="12"/>
      <c r="E28" s="20"/>
      <c r="F28" s="20"/>
      <c r="G28" s="20">
        <f t="shared" si="1"/>
        <v>0</v>
      </c>
    </row>
    <row r="29" spans="2:7" s="16" customFormat="1" ht="26.45" customHeight="1" x14ac:dyDescent="0.25">
      <c r="B29" s="12" t="s">
        <v>10</v>
      </c>
      <c r="C29" s="12"/>
      <c r="D29" s="12"/>
      <c r="E29" s="20"/>
      <c r="F29" s="20"/>
      <c r="G29" s="20">
        <f t="shared" si="1"/>
        <v>0</v>
      </c>
    </row>
    <row r="32" spans="2:7" ht="41.1" customHeight="1" x14ac:dyDescent="0.25">
      <c r="D32" s="10"/>
      <c r="F32" s="21" t="s">
        <v>19</v>
      </c>
      <c r="G32" s="22" cm="1">
        <f t="array" ref="G32">SUM(G5:G14 + G20:G29)</f>
        <v>0</v>
      </c>
    </row>
  </sheetData>
  <mergeCells count="2">
    <mergeCell ref="B3:G3"/>
    <mergeCell ref="B18:G18"/>
  </mergeCells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8A9E67-DC57-4FFD-9FCD-7C6BD3F49AD7}">
          <x14:formula1>
            <xm:f>Tendine!$A$2:$A$3</xm:f>
          </x14:formula1>
          <xm:sqref>C5:C14 D20:D29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7EE45-CB33-499B-9BD8-D379F51BA92D}">
  <dimension ref="B3:G38"/>
  <sheetViews>
    <sheetView showGridLines="0" topLeftCell="A4" zoomScale="60" zoomScaleNormal="60" workbookViewId="0">
      <selection activeCell="B21" sqref="B21"/>
    </sheetView>
  </sheetViews>
  <sheetFormatPr defaultColWidth="8.7109375" defaultRowHeight="15" x14ac:dyDescent="0.25"/>
  <cols>
    <col min="1" max="1" width="8.7109375" style="1"/>
    <col min="2" max="2" width="29.42578125" style="1" customWidth="1"/>
    <col min="3" max="3" width="36.28515625" style="1" customWidth="1"/>
    <col min="4" max="4" width="52.7109375" style="1" customWidth="1"/>
    <col min="5" max="5" width="26.140625" style="1" customWidth="1"/>
    <col min="6" max="6" width="64.85546875" style="1" customWidth="1"/>
    <col min="7" max="7" width="20.85546875" style="1" customWidth="1"/>
    <col min="8" max="16384" width="8.7109375" style="1"/>
  </cols>
  <sheetData>
    <row r="3" spans="2:7" s="17" customFormat="1" ht="66.95" customHeight="1" x14ac:dyDescent="0.35">
      <c r="B3" s="57" t="s">
        <v>20</v>
      </c>
      <c r="C3" s="58"/>
      <c r="D3" s="58"/>
      <c r="E3" s="58"/>
      <c r="F3" s="58"/>
      <c r="G3" s="58"/>
    </row>
    <row r="4" spans="2:7" s="15" customFormat="1" ht="132" customHeight="1" x14ac:dyDescent="0.25">
      <c r="B4" s="14" t="s">
        <v>21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</row>
    <row r="5" spans="2:7" s="16" customFormat="1" ht="26.45" customHeight="1" x14ac:dyDescent="0.25">
      <c r="B5" s="12" t="s">
        <v>22</v>
      </c>
      <c r="C5" s="12"/>
      <c r="D5" s="12"/>
      <c r="E5" s="20"/>
      <c r="F5" s="20"/>
      <c r="G5" s="20">
        <f>E5+F5</f>
        <v>0</v>
      </c>
    </row>
    <row r="6" spans="2:7" s="16" customFormat="1" ht="26.45" customHeight="1" x14ac:dyDescent="0.25">
      <c r="B6" s="12" t="s">
        <v>22</v>
      </c>
      <c r="C6" s="12"/>
      <c r="D6" s="12"/>
      <c r="E6" s="20"/>
      <c r="F6" s="20"/>
      <c r="G6" s="20">
        <f t="shared" ref="G6:G14" si="0">E6+F6</f>
        <v>0</v>
      </c>
    </row>
    <row r="7" spans="2:7" s="16" customFormat="1" ht="26.45" customHeight="1" x14ac:dyDescent="0.25">
      <c r="B7" s="12" t="s">
        <v>22</v>
      </c>
      <c r="C7" s="12"/>
      <c r="D7" s="12"/>
      <c r="E7" s="20"/>
      <c r="F7" s="20"/>
      <c r="G7" s="20">
        <f t="shared" si="0"/>
        <v>0</v>
      </c>
    </row>
    <row r="8" spans="2:7" s="16" customFormat="1" ht="26.45" customHeight="1" x14ac:dyDescent="0.25">
      <c r="B8" s="12" t="s">
        <v>22</v>
      </c>
      <c r="C8" s="12"/>
      <c r="D8" s="12"/>
      <c r="E8" s="20"/>
      <c r="F8" s="20"/>
      <c r="G8" s="20">
        <f t="shared" si="0"/>
        <v>0</v>
      </c>
    </row>
    <row r="9" spans="2:7" s="16" customFormat="1" ht="26.45" customHeight="1" x14ac:dyDescent="0.25">
      <c r="B9" s="12" t="s">
        <v>22</v>
      </c>
      <c r="C9" s="12"/>
      <c r="D9" s="12"/>
      <c r="E9" s="20"/>
      <c r="F9" s="20"/>
      <c r="G9" s="20">
        <f t="shared" si="0"/>
        <v>0</v>
      </c>
    </row>
    <row r="10" spans="2:7" s="16" customFormat="1" ht="26.45" customHeight="1" x14ac:dyDescent="0.25">
      <c r="B10" s="12" t="s">
        <v>22</v>
      </c>
      <c r="C10" s="12"/>
      <c r="D10" s="12"/>
      <c r="E10" s="20"/>
      <c r="F10" s="20"/>
      <c r="G10" s="20">
        <f t="shared" si="0"/>
        <v>0</v>
      </c>
    </row>
    <row r="11" spans="2:7" s="16" customFormat="1" ht="26.45" customHeight="1" x14ac:dyDescent="0.25">
      <c r="B11" s="12" t="s">
        <v>22</v>
      </c>
      <c r="C11" s="12"/>
      <c r="D11" s="12"/>
      <c r="E11" s="20"/>
      <c r="F11" s="20"/>
      <c r="G11" s="20">
        <f t="shared" si="0"/>
        <v>0</v>
      </c>
    </row>
    <row r="12" spans="2:7" s="16" customFormat="1" ht="26.45" customHeight="1" x14ac:dyDescent="0.25">
      <c r="B12" s="12" t="s">
        <v>22</v>
      </c>
      <c r="C12" s="12"/>
      <c r="D12" s="12"/>
      <c r="E12" s="20"/>
      <c r="F12" s="20"/>
      <c r="G12" s="20">
        <f t="shared" si="0"/>
        <v>0</v>
      </c>
    </row>
    <row r="13" spans="2:7" s="16" customFormat="1" ht="26.45" customHeight="1" x14ac:dyDescent="0.25">
      <c r="B13" s="12" t="s">
        <v>22</v>
      </c>
      <c r="C13" s="12"/>
      <c r="D13" s="12"/>
      <c r="E13" s="20"/>
      <c r="F13" s="20"/>
      <c r="G13" s="20">
        <f t="shared" si="0"/>
        <v>0</v>
      </c>
    </row>
    <row r="14" spans="2:7" s="16" customFormat="1" ht="26.45" customHeight="1" x14ac:dyDescent="0.25">
      <c r="B14" s="12" t="s">
        <v>22</v>
      </c>
      <c r="C14" s="12"/>
      <c r="D14" s="12"/>
      <c r="E14" s="20"/>
      <c r="F14" s="20"/>
      <c r="G14" s="20">
        <f t="shared" si="0"/>
        <v>0</v>
      </c>
    </row>
    <row r="20" spans="2:7" s="17" customFormat="1" ht="63.6" customHeight="1" x14ac:dyDescent="0.35">
      <c r="B20" s="57" t="s">
        <v>23</v>
      </c>
      <c r="C20" s="58"/>
      <c r="D20" s="58"/>
      <c r="E20" s="58"/>
      <c r="F20" s="58"/>
      <c r="G20" s="58"/>
    </row>
    <row r="21" spans="2:7" s="18" customFormat="1" ht="121.5" x14ac:dyDescent="0.3">
      <c r="B21" s="14" t="s">
        <v>13</v>
      </c>
      <c r="C21" s="14" t="s">
        <v>14</v>
      </c>
      <c r="D21" s="14" t="s">
        <v>15</v>
      </c>
      <c r="E21" s="14" t="s">
        <v>16</v>
      </c>
      <c r="F21" s="14" t="s">
        <v>17</v>
      </c>
      <c r="G21" s="14" t="s">
        <v>18</v>
      </c>
    </row>
    <row r="22" spans="2:7" s="16" customFormat="1" ht="26.45" customHeight="1" x14ac:dyDescent="0.25">
      <c r="B22" s="12" t="s">
        <v>22</v>
      </c>
      <c r="C22" s="12"/>
      <c r="D22" s="12"/>
      <c r="E22" s="20"/>
      <c r="F22" s="20"/>
      <c r="G22" s="20">
        <f>E22+F22</f>
        <v>0</v>
      </c>
    </row>
    <row r="23" spans="2:7" s="16" customFormat="1" ht="26.45" customHeight="1" x14ac:dyDescent="0.25">
      <c r="B23" s="12" t="s">
        <v>22</v>
      </c>
      <c r="C23" s="12"/>
      <c r="D23" s="12"/>
      <c r="E23" s="20"/>
      <c r="F23" s="20"/>
      <c r="G23" s="20">
        <f t="shared" ref="G23:G31" si="1">E23+F23</f>
        <v>0</v>
      </c>
    </row>
    <row r="24" spans="2:7" s="16" customFormat="1" ht="26.45" customHeight="1" x14ac:dyDescent="0.25">
      <c r="B24" s="12" t="s">
        <v>22</v>
      </c>
      <c r="C24" s="12"/>
      <c r="D24" s="12"/>
      <c r="E24" s="20"/>
      <c r="F24" s="20"/>
      <c r="G24" s="20">
        <f t="shared" si="1"/>
        <v>0</v>
      </c>
    </row>
    <row r="25" spans="2:7" s="16" customFormat="1" ht="26.45" customHeight="1" x14ac:dyDescent="0.25">
      <c r="B25" s="12" t="s">
        <v>22</v>
      </c>
      <c r="C25" s="12"/>
      <c r="D25" s="12"/>
      <c r="E25" s="20"/>
      <c r="F25" s="20"/>
      <c r="G25" s="20">
        <f t="shared" si="1"/>
        <v>0</v>
      </c>
    </row>
    <row r="26" spans="2:7" s="16" customFormat="1" ht="26.45" customHeight="1" x14ac:dyDescent="0.25">
      <c r="B26" s="12" t="s">
        <v>22</v>
      </c>
      <c r="C26" s="12"/>
      <c r="D26" s="12"/>
      <c r="E26" s="20"/>
      <c r="F26" s="20"/>
      <c r="G26" s="20">
        <f t="shared" si="1"/>
        <v>0</v>
      </c>
    </row>
    <row r="27" spans="2:7" s="16" customFormat="1" ht="26.45" customHeight="1" x14ac:dyDescent="0.25">
      <c r="B27" s="12" t="s">
        <v>22</v>
      </c>
      <c r="C27" s="12"/>
      <c r="D27" s="12"/>
      <c r="E27" s="20"/>
      <c r="F27" s="20"/>
      <c r="G27" s="20">
        <f t="shared" si="1"/>
        <v>0</v>
      </c>
    </row>
    <row r="28" spans="2:7" s="16" customFormat="1" ht="26.45" customHeight="1" x14ac:dyDescent="0.25">
      <c r="B28" s="12" t="s">
        <v>22</v>
      </c>
      <c r="C28" s="12"/>
      <c r="D28" s="12"/>
      <c r="E28" s="20"/>
      <c r="F28" s="20"/>
      <c r="G28" s="20">
        <f t="shared" si="1"/>
        <v>0</v>
      </c>
    </row>
    <row r="29" spans="2:7" s="16" customFormat="1" ht="26.45" customHeight="1" x14ac:dyDescent="0.25">
      <c r="B29" s="12" t="s">
        <v>22</v>
      </c>
      <c r="C29" s="12"/>
      <c r="D29" s="12"/>
      <c r="E29" s="20"/>
      <c r="F29" s="20"/>
      <c r="G29" s="20">
        <f t="shared" si="1"/>
        <v>0</v>
      </c>
    </row>
    <row r="30" spans="2:7" s="16" customFormat="1" ht="26.45" customHeight="1" x14ac:dyDescent="0.25">
      <c r="B30" s="12" t="s">
        <v>22</v>
      </c>
      <c r="C30" s="12"/>
      <c r="D30" s="12"/>
      <c r="E30" s="20"/>
      <c r="F30" s="20"/>
      <c r="G30" s="20">
        <f t="shared" si="1"/>
        <v>0</v>
      </c>
    </row>
    <row r="31" spans="2:7" s="16" customFormat="1" ht="26.45" customHeight="1" x14ac:dyDescent="0.25">
      <c r="B31" s="12" t="s">
        <v>22</v>
      </c>
      <c r="C31" s="12"/>
      <c r="D31" s="12"/>
      <c r="E31" s="20"/>
      <c r="F31" s="20"/>
      <c r="G31" s="20">
        <f t="shared" si="1"/>
        <v>0</v>
      </c>
    </row>
    <row r="32" spans="2:7" s="13" customFormat="1" ht="18.75" x14ac:dyDescent="0.3"/>
    <row r="33" spans="4:7" s="13" customFormat="1" ht="18.75" x14ac:dyDescent="0.3"/>
    <row r="34" spans="4:7" s="13" customFormat="1" ht="56.25" x14ac:dyDescent="0.3">
      <c r="D34" s="19"/>
      <c r="F34" s="21" t="s">
        <v>19</v>
      </c>
      <c r="G34" s="22" cm="1">
        <f t="array" ref="G34">SUM(G5:G14 + G22:G31)</f>
        <v>0</v>
      </c>
    </row>
    <row r="35" spans="4:7" s="13" customFormat="1" ht="18.75" x14ac:dyDescent="0.3"/>
    <row r="36" spans="4:7" s="13" customFormat="1" ht="18.75" x14ac:dyDescent="0.3"/>
    <row r="37" spans="4:7" s="13" customFormat="1" ht="18.75" x14ac:dyDescent="0.3"/>
    <row r="38" spans="4:7" s="13" customFormat="1" ht="18.75" x14ac:dyDescent="0.3"/>
  </sheetData>
  <mergeCells count="2">
    <mergeCell ref="B3:G3"/>
    <mergeCell ref="B20:G20"/>
  </mergeCells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1D3703-4B01-4823-9613-2C8B94F56992}">
          <x14:formula1>
            <xm:f>Tendine!$A$2:$A$3</xm:f>
          </x14:formula1>
          <xm:sqref>C5:C14 D22:D31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F5CF-A055-42D2-8DDC-4B679B85A059}">
  <dimension ref="B3:G38"/>
  <sheetViews>
    <sheetView showGridLines="0" zoomScale="60" zoomScaleNormal="60" workbookViewId="0">
      <selection activeCell="D25" sqref="D25"/>
    </sheetView>
  </sheetViews>
  <sheetFormatPr defaultColWidth="8.7109375" defaultRowHeight="15" x14ac:dyDescent="0.25"/>
  <cols>
    <col min="1" max="1" width="8.7109375" style="1"/>
    <col min="2" max="2" width="29.5703125" style="1" customWidth="1"/>
    <col min="3" max="3" width="36.28515625" style="1" customWidth="1"/>
    <col min="4" max="4" width="52.7109375" style="1" customWidth="1"/>
    <col min="5" max="5" width="26.140625" style="1" customWidth="1"/>
    <col min="6" max="6" width="70.140625" style="1" customWidth="1"/>
    <col min="7" max="7" width="20.85546875" style="1" customWidth="1"/>
    <col min="8" max="16384" width="8.7109375" style="1"/>
  </cols>
  <sheetData>
    <row r="3" spans="2:7" s="17" customFormat="1" ht="62.1" customHeight="1" x14ac:dyDescent="0.35">
      <c r="B3" s="57" t="s">
        <v>24</v>
      </c>
      <c r="C3" s="58"/>
      <c r="D3" s="58"/>
      <c r="E3" s="58"/>
      <c r="F3" s="58"/>
      <c r="G3" s="58"/>
    </row>
    <row r="4" spans="2:7" s="15" customFormat="1" ht="108" customHeight="1" x14ac:dyDescent="0.25">
      <c r="B4" s="14" t="s">
        <v>21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</row>
    <row r="5" spans="2:7" s="16" customFormat="1" ht="26.45" customHeight="1" x14ac:dyDescent="0.25">
      <c r="B5" s="12" t="s">
        <v>25</v>
      </c>
      <c r="C5" s="12"/>
      <c r="D5" s="12"/>
      <c r="E5" s="20"/>
      <c r="F5" s="20"/>
      <c r="G5" s="20">
        <f t="shared" ref="G5:G14" si="0">E5+F5</f>
        <v>0</v>
      </c>
    </row>
    <row r="6" spans="2:7" s="16" customFormat="1" ht="26.45" customHeight="1" x14ac:dyDescent="0.25">
      <c r="B6" s="12" t="s">
        <v>25</v>
      </c>
      <c r="C6" s="12"/>
      <c r="D6" s="12"/>
      <c r="E6" s="20"/>
      <c r="F6" s="20"/>
      <c r="G6" s="20">
        <f t="shared" si="0"/>
        <v>0</v>
      </c>
    </row>
    <row r="7" spans="2:7" s="16" customFormat="1" ht="26.45" customHeight="1" x14ac:dyDescent="0.25">
      <c r="B7" s="12" t="s">
        <v>25</v>
      </c>
      <c r="C7" s="12"/>
      <c r="D7" s="12"/>
      <c r="E7" s="20"/>
      <c r="F7" s="20"/>
      <c r="G7" s="20">
        <f t="shared" si="0"/>
        <v>0</v>
      </c>
    </row>
    <row r="8" spans="2:7" s="16" customFormat="1" ht="26.45" customHeight="1" x14ac:dyDescent="0.25">
      <c r="B8" s="12" t="s">
        <v>25</v>
      </c>
      <c r="C8" s="12"/>
      <c r="D8" s="12"/>
      <c r="E8" s="20"/>
      <c r="F8" s="20"/>
      <c r="G8" s="20">
        <f t="shared" si="0"/>
        <v>0</v>
      </c>
    </row>
    <row r="9" spans="2:7" s="16" customFormat="1" ht="26.45" customHeight="1" x14ac:dyDescent="0.25">
      <c r="B9" s="12" t="s">
        <v>25</v>
      </c>
      <c r="C9" s="12"/>
      <c r="D9" s="12"/>
      <c r="E9" s="20"/>
      <c r="F9" s="20"/>
      <c r="G9" s="20">
        <f t="shared" si="0"/>
        <v>0</v>
      </c>
    </row>
    <row r="10" spans="2:7" s="16" customFormat="1" ht="26.45" customHeight="1" x14ac:dyDescent="0.25">
      <c r="B10" s="12" t="s">
        <v>25</v>
      </c>
      <c r="C10" s="12"/>
      <c r="D10" s="12"/>
      <c r="E10" s="20"/>
      <c r="F10" s="20"/>
      <c r="G10" s="20">
        <f t="shared" si="0"/>
        <v>0</v>
      </c>
    </row>
    <row r="11" spans="2:7" s="16" customFormat="1" ht="26.45" customHeight="1" x14ac:dyDescent="0.25">
      <c r="B11" s="12" t="s">
        <v>25</v>
      </c>
      <c r="C11" s="12"/>
      <c r="D11" s="12"/>
      <c r="E11" s="20"/>
      <c r="F11" s="20"/>
      <c r="G11" s="20">
        <f t="shared" si="0"/>
        <v>0</v>
      </c>
    </row>
    <row r="12" spans="2:7" s="16" customFormat="1" ht="26.45" customHeight="1" x14ac:dyDescent="0.25">
      <c r="B12" s="12" t="s">
        <v>25</v>
      </c>
      <c r="C12" s="12"/>
      <c r="D12" s="12"/>
      <c r="E12" s="20"/>
      <c r="F12" s="20"/>
      <c r="G12" s="20">
        <f t="shared" si="0"/>
        <v>0</v>
      </c>
    </row>
    <row r="13" spans="2:7" s="16" customFormat="1" ht="26.45" customHeight="1" x14ac:dyDescent="0.25">
      <c r="B13" s="12" t="s">
        <v>25</v>
      </c>
      <c r="C13" s="12"/>
      <c r="D13" s="12"/>
      <c r="E13" s="20"/>
      <c r="F13" s="20"/>
      <c r="G13" s="20">
        <f t="shared" si="0"/>
        <v>0</v>
      </c>
    </row>
    <row r="14" spans="2:7" s="16" customFormat="1" ht="26.45" customHeight="1" x14ac:dyDescent="0.25">
      <c r="B14" s="12" t="s">
        <v>25</v>
      </c>
      <c r="C14" s="12"/>
      <c r="D14" s="12"/>
      <c r="E14" s="20"/>
      <c r="F14" s="20"/>
      <c r="G14" s="20">
        <f t="shared" si="0"/>
        <v>0</v>
      </c>
    </row>
    <row r="20" spans="2:7" s="17" customFormat="1" ht="61.5" customHeight="1" x14ac:dyDescent="0.35">
      <c r="B20" s="57" t="s">
        <v>26</v>
      </c>
      <c r="C20" s="58"/>
      <c r="D20" s="58"/>
      <c r="E20" s="58"/>
      <c r="F20" s="58"/>
      <c r="G20" s="58"/>
    </row>
    <row r="21" spans="2:7" s="18" customFormat="1" ht="121.5" x14ac:dyDescent="0.3">
      <c r="B21" s="14" t="s">
        <v>13</v>
      </c>
      <c r="C21" s="14" t="s">
        <v>14</v>
      </c>
      <c r="D21" s="14" t="s">
        <v>15</v>
      </c>
      <c r="E21" s="14" t="s">
        <v>16</v>
      </c>
      <c r="F21" s="14" t="s">
        <v>17</v>
      </c>
      <c r="G21" s="14" t="s">
        <v>18</v>
      </c>
    </row>
    <row r="22" spans="2:7" s="16" customFormat="1" ht="26.45" customHeight="1" x14ac:dyDescent="0.25">
      <c r="B22" s="12" t="s">
        <v>25</v>
      </c>
      <c r="C22" s="12"/>
      <c r="D22" s="12"/>
      <c r="E22" s="20"/>
      <c r="F22" s="20"/>
      <c r="G22" s="20">
        <f t="shared" ref="G22:G31" si="1">E22+F22</f>
        <v>0</v>
      </c>
    </row>
    <row r="23" spans="2:7" s="16" customFormat="1" ht="26.45" customHeight="1" x14ac:dyDescent="0.25">
      <c r="B23" s="12" t="s">
        <v>25</v>
      </c>
      <c r="C23" s="12"/>
      <c r="D23" s="12"/>
      <c r="E23" s="20"/>
      <c r="F23" s="20"/>
      <c r="G23" s="20">
        <f t="shared" si="1"/>
        <v>0</v>
      </c>
    </row>
    <row r="24" spans="2:7" s="16" customFormat="1" ht="26.45" customHeight="1" x14ac:dyDescent="0.25">
      <c r="B24" s="12" t="s">
        <v>25</v>
      </c>
      <c r="C24" s="12"/>
      <c r="D24" s="12"/>
      <c r="E24" s="20"/>
      <c r="F24" s="20"/>
      <c r="G24" s="20">
        <f t="shared" si="1"/>
        <v>0</v>
      </c>
    </row>
    <row r="25" spans="2:7" s="16" customFormat="1" ht="26.45" customHeight="1" x14ac:dyDescent="0.25">
      <c r="B25" s="12" t="s">
        <v>25</v>
      </c>
      <c r="C25" s="12"/>
      <c r="D25" s="12"/>
      <c r="E25" s="20"/>
      <c r="F25" s="20"/>
      <c r="G25" s="20">
        <f t="shared" si="1"/>
        <v>0</v>
      </c>
    </row>
    <row r="26" spans="2:7" s="16" customFormat="1" ht="26.45" customHeight="1" x14ac:dyDescent="0.25">
      <c r="B26" s="12" t="s">
        <v>25</v>
      </c>
      <c r="C26" s="12"/>
      <c r="D26" s="12"/>
      <c r="E26" s="20"/>
      <c r="F26" s="20"/>
      <c r="G26" s="20">
        <f t="shared" si="1"/>
        <v>0</v>
      </c>
    </row>
    <row r="27" spans="2:7" s="16" customFormat="1" ht="26.45" customHeight="1" x14ac:dyDescent="0.25">
      <c r="B27" s="12" t="s">
        <v>25</v>
      </c>
      <c r="C27" s="12"/>
      <c r="D27" s="12"/>
      <c r="E27" s="20"/>
      <c r="F27" s="20"/>
      <c r="G27" s="20">
        <f t="shared" si="1"/>
        <v>0</v>
      </c>
    </row>
    <row r="28" spans="2:7" s="16" customFormat="1" ht="26.45" customHeight="1" x14ac:dyDescent="0.25">
      <c r="B28" s="12" t="s">
        <v>25</v>
      </c>
      <c r="C28" s="12"/>
      <c r="D28" s="12"/>
      <c r="E28" s="20"/>
      <c r="F28" s="20"/>
      <c r="G28" s="20">
        <f t="shared" si="1"/>
        <v>0</v>
      </c>
    </row>
    <row r="29" spans="2:7" s="16" customFormat="1" ht="26.45" customHeight="1" x14ac:dyDescent="0.25">
      <c r="B29" s="12" t="s">
        <v>25</v>
      </c>
      <c r="C29" s="12"/>
      <c r="D29" s="12"/>
      <c r="E29" s="20"/>
      <c r="F29" s="20"/>
      <c r="G29" s="20">
        <f t="shared" si="1"/>
        <v>0</v>
      </c>
    </row>
    <row r="30" spans="2:7" s="16" customFormat="1" ht="26.45" customHeight="1" x14ac:dyDescent="0.25">
      <c r="B30" s="12" t="s">
        <v>25</v>
      </c>
      <c r="C30" s="12"/>
      <c r="D30" s="12"/>
      <c r="E30" s="20"/>
      <c r="F30" s="20"/>
      <c r="G30" s="20">
        <f t="shared" si="1"/>
        <v>0</v>
      </c>
    </row>
    <row r="31" spans="2:7" s="16" customFormat="1" ht="26.45" customHeight="1" x14ac:dyDescent="0.25">
      <c r="B31" s="12" t="s">
        <v>25</v>
      </c>
      <c r="C31" s="12"/>
      <c r="D31" s="12"/>
      <c r="E31" s="20"/>
      <c r="F31" s="20"/>
      <c r="G31" s="20">
        <f t="shared" si="1"/>
        <v>0</v>
      </c>
    </row>
    <row r="32" spans="2:7" s="13" customFormat="1" ht="18.75" x14ac:dyDescent="0.3"/>
    <row r="33" spans="4:7" s="13" customFormat="1" ht="18.75" x14ac:dyDescent="0.3"/>
    <row r="34" spans="4:7" s="13" customFormat="1" ht="37.5" x14ac:dyDescent="0.3">
      <c r="D34" s="19"/>
      <c r="F34" s="21" t="s">
        <v>19</v>
      </c>
      <c r="G34" s="22" cm="1">
        <f t="array" ref="G34">SUM(G5:G14 + G22:G31)</f>
        <v>0</v>
      </c>
    </row>
    <row r="35" spans="4:7" s="13" customFormat="1" ht="18.75" x14ac:dyDescent="0.3"/>
    <row r="36" spans="4:7" s="13" customFormat="1" ht="18.75" x14ac:dyDescent="0.3"/>
    <row r="37" spans="4:7" s="13" customFormat="1" ht="18.75" x14ac:dyDescent="0.3"/>
    <row r="38" spans="4:7" s="13" customFormat="1" ht="18.75" x14ac:dyDescent="0.3"/>
  </sheetData>
  <mergeCells count="2">
    <mergeCell ref="B3:G3"/>
    <mergeCell ref="B20:G20"/>
  </mergeCells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C0B157-E629-4EE6-A7BC-DA65B21BEC34}">
          <x14:formula1>
            <xm:f>Tendine!$A$2:$A$3</xm:f>
          </x14:formula1>
          <xm:sqref>C5:C14 D22:D31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434F0-8086-4B13-A68F-6BA656C0087E}">
  <dimension ref="B3:H36"/>
  <sheetViews>
    <sheetView showGridLines="0" zoomScale="50" zoomScaleNormal="50" workbookViewId="0">
      <selection activeCell="B21" sqref="B21"/>
    </sheetView>
  </sheetViews>
  <sheetFormatPr defaultColWidth="8.7109375" defaultRowHeight="15" x14ac:dyDescent="0.25"/>
  <cols>
    <col min="1" max="1" width="8.7109375" style="1"/>
    <col min="2" max="2" width="51.5703125" style="1" customWidth="1"/>
    <col min="3" max="3" width="50.85546875" style="1" customWidth="1"/>
    <col min="4" max="4" width="36.28515625" style="1" customWidth="1"/>
    <col min="5" max="5" width="52.7109375" style="1" customWidth="1"/>
    <col min="6" max="6" width="26.140625" style="1" customWidth="1"/>
    <col min="7" max="7" width="66.5703125" style="1" customWidth="1"/>
    <col min="8" max="8" width="20.85546875" style="1" customWidth="1"/>
    <col min="9" max="16384" width="8.7109375" style="1"/>
  </cols>
  <sheetData>
    <row r="3" spans="2:8" s="17" customFormat="1" ht="63" customHeight="1" x14ac:dyDescent="0.35">
      <c r="B3" s="57" t="s">
        <v>27</v>
      </c>
      <c r="C3" s="58"/>
      <c r="D3" s="58"/>
      <c r="E3" s="58"/>
      <c r="F3" s="58"/>
      <c r="G3" s="58"/>
      <c r="H3" s="58"/>
    </row>
    <row r="4" spans="2:8" s="15" customFormat="1" ht="111.95" customHeight="1" x14ac:dyDescent="0.25">
      <c r="B4" s="14" t="s">
        <v>21</v>
      </c>
      <c r="C4" s="14" t="s">
        <v>28</v>
      </c>
      <c r="D4" s="14" t="s">
        <v>5</v>
      </c>
      <c r="E4" s="14" t="s">
        <v>6</v>
      </c>
      <c r="F4" s="14" t="s">
        <v>7</v>
      </c>
      <c r="G4" s="14" t="s">
        <v>8</v>
      </c>
      <c r="H4" s="14" t="s">
        <v>9</v>
      </c>
    </row>
    <row r="5" spans="2:8" s="16" customFormat="1" ht="26.45" customHeight="1" x14ac:dyDescent="0.25">
      <c r="B5" s="12" t="s">
        <v>29</v>
      </c>
      <c r="C5" s="12"/>
      <c r="D5" s="12"/>
      <c r="E5" s="12"/>
      <c r="F5" s="20"/>
      <c r="G5" s="20"/>
      <c r="H5" s="20">
        <f t="shared" ref="H5:H14" si="0">F5+G5</f>
        <v>0</v>
      </c>
    </row>
    <row r="6" spans="2:8" s="16" customFormat="1" ht="26.45" customHeight="1" x14ac:dyDescent="0.25">
      <c r="B6" s="12" t="s">
        <v>29</v>
      </c>
      <c r="C6" s="12"/>
      <c r="D6" s="12"/>
      <c r="E6" s="12"/>
      <c r="F6" s="20"/>
      <c r="G6" s="20"/>
      <c r="H6" s="20">
        <f t="shared" si="0"/>
        <v>0</v>
      </c>
    </row>
    <row r="7" spans="2:8" s="16" customFormat="1" ht="26.45" customHeight="1" x14ac:dyDescent="0.25">
      <c r="B7" s="12" t="s">
        <v>29</v>
      </c>
      <c r="C7" s="12"/>
      <c r="D7" s="12"/>
      <c r="E7" s="12"/>
      <c r="F7" s="20"/>
      <c r="G7" s="20"/>
      <c r="H7" s="20">
        <f t="shared" si="0"/>
        <v>0</v>
      </c>
    </row>
    <row r="8" spans="2:8" s="16" customFormat="1" ht="26.45" customHeight="1" x14ac:dyDescent="0.25">
      <c r="B8" s="12" t="s">
        <v>29</v>
      </c>
      <c r="C8" s="12"/>
      <c r="D8" s="12"/>
      <c r="E8" s="12"/>
      <c r="F8" s="20"/>
      <c r="G8" s="20"/>
      <c r="H8" s="20">
        <f t="shared" si="0"/>
        <v>0</v>
      </c>
    </row>
    <row r="9" spans="2:8" s="16" customFormat="1" ht="26.45" customHeight="1" x14ac:dyDescent="0.25">
      <c r="B9" s="12" t="s">
        <v>29</v>
      </c>
      <c r="C9" s="12"/>
      <c r="D9" s="12"/>
      <c r="E9" s="12"/>
      <c r="F9" s="20"/>
      <c r="G9" s="20"/>
      <c r="H9" s="20">
        <f t="shared" si="0"/>
        <v>0</v>
      </c>
    </row>
    <row r="10" spans="2:8" s="16" customFormat="1" ht="26.45" customHeight="1" x14ac:dyDescent="0.25">
      <c r="B10" s="12" t="s">
        <v>29</v>
      </c>
      <c r="C10" s="12"/>
      <c r="D10" s="12"/>
      <c r="E10" s="12"/>
      <c r="F10" s="20"/>
      <c r="G10" s="20"/>
      <c r="H10" s="20">
        <f t="shared" si="0"/>
        <v>0</v>
      </c>
    </row>
    <row r="11" spans="2:8" s="16" customFormat="1" ht="26.45" customHeight="1" x14ac:dyDescent="0.25">
      <c r="B11" s="12" t="s">
        <v>29</v>
      </c>
      <c r="C11" s="12"/>
      <c r="D11" s="12"/>
      <c r="E11" s="12"/>
      <c r="F11" s="20"/>
      <c r="G11" s="20"/>
      <c r="H11" s="20">
        <f t="shared" si="0"/>
        <v>0</v>
      </c>
    </row>
    <row r="12" spans="2:8" s="16" customFormat="1" ht="26.45" customHeight="1" x14ac:dyDescent="0.25">
      <c r="B12" s="12" t="s">
        <v>29</v>
      </c>
      <c r="C12" s="12"/>
      <c r="D12" s="12"/>
      <c r="E12" s="12"/>
      <c r="F12" s="20"/>
      <c r="G12" s="20"/>
      <c r="H12" s="20">
        <f t="shared" si="0"/>
        <v>0</v>
      </c>
    </row>
    <row r="13" spans="2:8" s="16" customFormat="1" ht="26.45" customHeight="1" x14ac:dyDescent="0.25">
      <c r="B13" s="12" t="s">
        <v>29</v>
      </c>
      <c r="C13" s="12"/>
      <c r="D13" s="12"/>
      <c r="E13" s="12"/>
      <c r="F13" s="20"/>
      <c r="G13" s="20"/>
      <c r="H13" s="20">
        <f t="shared" si="0"/>
        <v>0</v>
      </c>
    </row>
    <row r="14" spans="2:8" s="16" customFormat="1" ht="26.45" customHeight="1" x14ac:dyDescent="0.25">
      <c r="B14" s="12" t="s">
        <v>29</v>
      </c>
      <c r="C14" s="12"/>
      <c r="D14" s="12"/>
      <c r="E14" s="12"/>
      <c r="F14" s="20"/>
      <c r="G14" s="20"/>
      <c r="H14" s="20">
        <f t="shared" si="0"/>
        <v>0</v>
      </c>
    </row>
    <row r="20" spans="2:8" s="17" customFormat="1" ht="63" customHeight="1" x14ac:dyDescent="0.35">
      <c r="B20" s="57" t="s">
        <v>30</v>
      </c>
      <c r="C20" s="58"/>
      <c r="D20" s="58"/>
      <c r="E20" s="58"/>
      <c r="F20" s="58"/>
      <c r="G20" s="58"/>
      <c r="H20" s="58"/>
    </row>
    <row r="21" spans="2:8" s="18" customFormat="1" ht="121.5" x14ac:dyDescent="0.3">
      <c r="B21" s="14" t="s">
        <v>13</v>
      </c>
      <c r="C21" s="14" t="s">
        <v>28</v>
      </c>
      <c r="D21" s="14" t="s">
        <v>14</v>
      </c>
      <c r="E21" s="14" t="s">
        <v>15</v>
      </c>
      <c r="F21" s="14" t="s">
        <v>16</v>
      </c>
      <c r="G21" s="14" t="s">
        <v>17</v>
      </c>
      <c r="H21" s="14" t="s">
        <v>18</v>
      </c>
    </row>
    <row r="22" spans="2:8" s="16" customFormat="1" ht="26.45" customHeight="1" x14ac:dyDescent="0.25">
      <c r="B22" s="12" t="s">
        <v>29</v>
      </c>
      <c r="C22" s="12"/>
      <c r="D22" s="12"/>
      <c r="E22" s="12"/>
      <c r="F22" s="20"/>
      <c r="G22" s="20"/>
      <c r="H22" s="20">
        <f t="shared" ref="H22:H31" si="1">F22+G22</f>
        <v>0</v>
      </c>
    </row>
    <row r="23" spans="2:8" s="16" customFormat="1" ht="26.45" customHeight="1" x14ac:dyDescent="0.25">
      <c r="B23" s="12" t="s">
        <v>29</v>
      </c>
      <c r="C23" s="12"/>
      <c r="D23" s="12"/>
      <c r="E23" s="12"/>
      <c r="F23" s="20"/>
      <c r="G23" s="20"/>
      <c r="H23" s="20">
        <f t="shared" si="1"/>
        <v>0</v>
      </c>
    </row>
    <row r="24" spans="2:8" s="16" customFormat="1" ht="26.45" customHeight="1" x14ac:dyDescent="0.25">
      <c r="B24" s="12" t="s">
        <v>29</v>
      </c>
      <c r="C24" s="12"/>
      <c r="D24" s="12"/>
      <c r="E24" s="12"/>
      <c r="F24" s="20"/>
      <c r="G24" s="20"/>
      <c r="H24" s="20">
        <f t="shared" si="1"/>
        <v>0</v>
      </c>
    </row>
    <row r="25" spans="2:8" s="16" customFormat="1" ht="26.45" customHeight="1" x14ac:dyDescent="0.25">
      <c r="B25" s="12" t="s">
        <v>29</v>
      </c>
      <c r="C25" s="12"/>
      <c r="D25" s="12"/>
      <c r="E25" s="12"/>
      <c r="F25" s="20"/>
      <c r="G25" s="20"/>
      <c r="H25" s="20">
        <f t="shared" si="1"/>
        <v>0</v>
      </c>
    </row>
    <row r="26" spans="2:8" s="16" customFormat="1" ht="26.45" customHeight="1" x14ac:dyDescent="0.25">
      <c r="B26" s="12" t="s">
        <v>29</v>
      </c>
      <c r="C26" s="12"/>
      <c r="D26" s="12"/>
      <c r="E26" s="12"/>
      <c r="F26" s="20"/>
      <c r="G26" s="20"/>
      <c r="H26" s="20">
        <f t="shared" si="1"/>
        <v>0</v>
      </c>
    </row>
    <row r="27" spans="2:8" s="16" customFormat="1" ht="26.45" customHeight="1" x14ac:dyDescent="0.25">
      <c r="B27" s="12" t="s">
        <v>29</v>
      </c>
      <c r="C27" s="12"/>
      <c r="D27" s="12"/>
      <c r="E27" s="12"/>
      <c r="F27" s="20"/>
      <c r="G27" s="20"/>
      <c r="H27" s="20">
        <f t="shared" si="1"/>
        <v>0</v>
      </c>
    </row>
    <row r="28" spans="2:8" s="16" customFormat="1" ht="26.45" customHeight="1" x14ac:dyDescent="0.25">
      <c r="B28" s="12" t="s">
        <v>29</v>
      </c>
      <c r="C28" s="12"/>
      <c r="D28" s="12"/>
      <c r="E28" s="12"/>
      <c r="F28" s="20"/>
      <c r="G28" s="20"/>
      <c r="H28" s="20">
        <f t="shared" si="1"/>
        <v>0</v>
      </c>
    </row>
    <row r="29" spans="2:8" s="16" customFormat="1" ht="26.45" customHeight="1" x14ac:dyDescent="0.25">
      <c r="B29" s="12" t="s">
        <v>29</v>
      </c>
      <c r="C29" s="12"/>
      <c r="D29" s="12"/>
      <c r="E29" s="12"/>
      <c r="F29" s="20"/>
      <c r="G29" s="20"/>
      <c r="H29" s="20">
        <f t="shared" si="1"/>
        <v>0</v>
      </c>
    </row>
    <row r="30" spans="2:8" s="16" customFormat="1" ht="26.45" customHeight="1" x14ac:dyDescent="0.25">
      <c r="B30" s="12" t="s">
        <v>29</v>
      </c>
      <c r="C30" s="12"/>
      <c r="D30" s="12"/>
      <c r="E30" s="12"/>
      <c r="F30" s="20"/>
      <c r="G30" s="20"/>
      <c r="H30" s="20">
        <f t="shared" si="1"/>
        <v>0</v>
      </c>
    </row>
    <row r="31" spans="2:8" s="16" customFormat="1" ht="26.45" customHeight="1" x14ac:dyDescent="0.25">
      <c r="B31" s="12" t="s">
        <v>29</v>
      </c>
      <c r="C31" s="12"/>
      <c r="D31" s="12"/>
      <c r="E31" s="12"/>
      <c r="F31" s="20"/>
      <c r="G31" s="20"/>
      <c r="H31" s="20">
        <f t="shared" si="1"/>
        <v>0</v>
      </c>
    </row>
    <row r="32" spans="2:8" s="13" customFormat="1" ht="18.75" x14ac:dyDescent="0.3"/>
    <row r="33" spans="5:8" s="13" customFormat="1" ht="18.75" x14ac:dyDescent="0.3"/>
    <row r="34" spans="5:8" s="13" customFormat="1" ht="56.25" x14ac:dyDescent="0.3">
      <c r="E34" s="19"/>
      <c r="G34" s="21" t="s">
        <v>19</v>
      </c>
      <c r="H34" s="22" cm="1">
        <f t="array" ref="H34">SUM(H5:H14 + H22:H31)</f>
        <v>0</v>
      </c>
    </row>
    <row r="35" spans="5:8" s="13" customFormat="1" ht="18.75" x14ac:dyDescent="0.3"/>
    <row r="36" spans="5:8" s="13" customFormat="1" ht="18.75" x14ac:dyDescent="0.3"/>
  </sheetData>
  <mergeCells count="2">
    <mergeCell ref="B3:H3"/>
    <mergeCell ref="B20:H20"/>
  </mergeCells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A70726-3246-4D9B-968E-D2422FF076B5}">
          <x14:formula1>
            <xm:f>Tendine!$A$2:$A$3</xm:f>
          </x14:formula1>
          <xm:sqref>D5:D14 E22:E31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32B53-9BA1-4F7D-BC6B-080A3DA58AD7}">
  <dimension ref="B3:E17"/>
  <sheetViews>
    <sheetView showGridLines="0" zoomScale="50" zoomScaleNormal="50" workbookViewId="0">
      <selection activeCell="B4" sqref="B4"/>
    </sheetView>
  </sheetViews>
  <sheetFormatPr defaultColWidth="8.7109375" defaultRowHeight="15" x14ac:dyDescent="0.25"/>
  <cols>
    <col min="1" max="1" width="8.7109375" style="1"/>
    <col min="2" max="2" width="41.42578125" style="1" bestFit="1" customWidth="1"/>
    <col min="3" max="3" width="44.7109375" style="1" customWidth="1"/>
    <col min="4" max="4" width="67.42578125" style="1" customWidth="1"/>
    <col min="5" max="5" width="41.28515625" style="1" customWidth="1"/>
    <col min="6" max="16384" width="8.7109375" style="1"/>
  </cols>
  <sheetData>
    <row r="3" spans="2:5" s="17" customFormat="1" ht="120" customHeight="1" x14ac:dyDescent="0.35">
      <c r="B3" s="57" t="s">
        <v>31</v>
      </c>
      <c r="C3" s="57"/>
      <c r="D3" s="57"/>
      <c r="E3" s="57"/>
    </row>
    <row r="4" spans="2:5" s="15" customFormat="1" ht="101.1" customHeight="1" x14ac:dyDescent="0.25">
      <c r="B4" s="14" t="s">
        <v>21</v>
      </c>
      <c r="C4" s="14" t="s">
        <v>5</v>
      </c>
      <c r="D4" s="14" t="s">
        <v>6</v>
      </c>
      <c r="E4" s="14" t="s">
        <v>32</v>
      </c>
    </row>
    <row r="5" spans="2:5" s="16" customFormat="1" ht="26.1" customHeight="1" x14ac:dyDescent="0.25">
      <c r="B5" s="11" t="s">
        <v>33</v>
      </c>
      <c r="C5" s="12"/>
      <c r="D5" s="12"/>
      <c r="E5" s="20"/>
    </row>
    <row r="6" spans="2:5" s="16" customFormat="1" ht="26.1" customHeight="1" x14ac:dyDescent="0.25">
      <c r="B6" s="11" t="s">
        <v>33</v>
      </c>
      <c r="C6" s="12"/>
      <c r="D6" s="12"/>
      <c r="E6" s="20"/>
    </row>
    <row r="7" spans="2:5" s="16" customFormat="1" ht="26.1" customHeight="1" x14ac:dyDescent="0.25">
      <c r="B7" s="11" t="s">
        <v>33</v>
      </c>
      <c r="C7" s="12"/>
      <c r="D7" s="12"/>
      <c r="E7" s="20"/>
    </row>
    <row r="8" spans="2:5" s="16" customFormat="1" ht="26.1" customHeight="1" x14ac:dyDescent="0.25">
      <c r="B8" s="11" t="s">
        <v>33</v>
      </c>
      <c r="C8" s="12"/>
      <c r="D8" s="12"/>
      <c r="E8" s="20"/>
    </row>
    <row r="9" spans="2:5" s="16" customFormat="1" ht="26.1" customHeight="1" x14ac:dyDescent="0.25">
      <c r="B9" s="11" t="s">
        <v>33</v>
      </c>
      <c r="C9" s="12"/>
      <c r="D9" s="12"/>
      <c r="E9" s="20"/>
    </row>
    <row r="10" spans="2:5" s="16" customFormat="1" ht="26.1" customHeight="1" x14ac:dyDescent="0.25">
      <c r="B10" s="11" t="s">
        <v>33</v>
      </c>
      <c r="C10" s="12"/>
      <c r="D10" s="12"/>
      <c r="E10" s="20"/>
    </row>
    <row r="11" spans="2:5" s="16" customFormat="1" ht="26.1" customHeight="1" x14ac:dyDescent="0.25">
      <c r="B11" s="11" t="s">
        <v>33</v>
      </c>
      <c r="C11" s="12"/>
      <c r="D11" s="12"/>
      <c r="E11" s="20"/>
    </row>
    <row r="12" spans="2:5" s="16" customFormat="1" ht="26.1" customHeight="1" x14ac:dyDescent="0.25">
      <c r="B12" s="11" t="s">
        <v>33</v>
      </c>
      <c r="C12" s="12"/>
      <c r="D12" s="12"/>
      <c r="E12" s="20"/>
    </row>
    <row r="13" spans="2:5" s="16" customFormat="1" ht="26.1" customHeight="1" x14ac:dyDescent="0.25">
      <c r="B13" s="11" t="s">
        <v>33</v>
      </c>
      <c r="C13" s="12"/>
      <c r="D13" s="12"/>
      <c r="E13" s="20"/>
    </row>
    <row r="14" spans="2:5" s="16" customFormat="1" ht="26.1" customHeight="1" x14ac:dyDescent="0.25">
      <c r="B14" s="11" t="s">
        <v>33</v>
      </c>
      <c r="C14" s="12"/>
      <c r="D14" s="12"/>
      <c r="E14" s="20"/>
    </row>
    <row r="15" spans="2:5" s="13" customFormat="1" ht="18.75" x14ac:dyDescent="0.3"/>
    <row r="16" spans="2:5" s="13" customFormat="1" ht="18.75" x14ac:dyDescent="0.3"/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FE0082-10C3-4EE5-A428-3642CBD803F8}">
          <x14:formula1>
            <xm:f>Tendine!$A$2:$A$3</xm:f>
          </x14:formula1>
          <xm:sqref>C5:C14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6E59A-FD61-45C0-93F0-EE40B49EE9C3}">
  <dimension ref="B3:E17"/>
  <sheetViews>
    <sheetView showGridLines="0" topLeftCell="A4" zoomScale="50" zoomScaleNormal="50" workbookViewId="0">
      <selection activeCell="V17" sqref="V17"/>
    </sheetView>
  </sheetViews>
  <sheetFormatPr defaultColWidth="8.7109375" defaultRowHeight="15" x14ac:dyDescent="0.25"/>
  <cols>
    <col min="1" max="1" width="8.7109375" style="1"/>
    <col min="2" max="2" width="52.5703125" style="1" customWidth="1"/>
    <col min="3" max="3" width="44.7109375" style="1" customWidth="1"/>
    <col min="4" max="4" width="66.85546875" style="1" customWidth="1"/>
    <col min="5" max="5" width="41.28515625" style="1" customWidth="1"/>
    <col min="6" max="16384" width="8.7109375" style="1"/>
  </cols>
  <sheetData>
    <row r="3" spans="2:5" s="17" customFormat="1" ht="87.95" customHeight="1" x14ac:dyDescent="0.35">
      <c r="B3" s="57" t="s">
        <v>35</v>
      </c>
      <c r="C3" s="57"/>
      <c r="D3" s="57"/>
      <c r="E3" s="57"/>
    </row>
    <row r="4" spans="2:5" s="15" customFormat="1" ht="93" customHeight="1" x14ac:dyDescent="0.25">
      <c r="B4" s="14" t="s">
        <v>21</v>
      </c>
      <c r="C4" s="14" t="s">
        <v>5</v>
      </c>
      <c r="D4" s="14" t="s">
        <v>6</v>
      </c>
      <c r="E4" s="14" t="s">
        <v>32</v>
      </c>
    </row>
    <row r="5" spans="2:5" s="16" customFormat="1" ht="27" customHeight="1" x14ac:dyDescent="0.25">
      <c r="B5" s="11" t="s">
        <v>36</v>
      </c>
      <c r="C5" s="12"/>
      <c r="D5" s="12"/>
      <c r="E5" s="20"/>
    </row>
    <row r="6" spans="2:5" s="16" customFormat="1" ht="27" customHeight="1" x14ac:dyDescent="0.25">
      <c r="B6" s="11" t="s">
        <v>36</v>
      </c>
      <c r="C6" s="12"/>
      <c r="D6" s="12"/>
      <c r="E6" s="20"/>
    </row>
    <row r="7" spans="2:5" s="16" customFormat="1" ht="27" customHeight="1" x14ac:dyDescent="0.25">
      <c r="B7" s="11" t="s">
        <v>36</v>
      </c>
      <c r="C7" s="12"/>
      <c r="D7" s="12"/>
      <c r="E7" s="20"/>
    </row>
    <row r="8" spans="2:5" s="16" customFormat="1" ht="27" customHeight="1" x14ac:dyDescent="0.25">
      <c r="B8" s="11" t="s">
        <v>36</v>
      </c>
      <c r="C8" s="12"/>
      <c r="D8" s="12"/>
      <c r="E8" s="20"/>
    </row>
    <row r="9" spans="2:5" s="16" customFormat="1" ht="27" customHeight="1" x14ac:dyDescent="0.25">
      <c r="B9" s="11" t="s">
        <v>36</v>
      </c>
      <c r="C9" s="12"/>
      <c r="D9" s="12"/>
      <c r="E9" s="20"/>
    </row>
    <row r="10" spans="2:5" s="16" customFormat="1" ht="27" customHeight="1" x14ac:dyDescent="0.25">
      <c r="B10" s="11" t="s">
        <v>36</v>
      </c>
      <c r="C10" s="12"/>
      <c r="D10" s="12"/>
      <c r="E10" s="20"/>
    </row>
    <row r="11" spans="2:5" s="16" customFormat="1" ht="27" customHeight="1" x14ac:dyDescent="0.25">
      <c r="B11" s="11" t="s">
        <v>36</v>
      </c>
      <c r="C11" s="12"/>
      <c r="D11" s="12"/>
      <c r="E11" s="20"/>
    </row>
    <row r="12" spans="2:5" s="16" customFormat="1" ht="27" customHeight="1" x14ac:dyDescent="0.25">
      <c r="B12" s="11" t="s">
        <v>36</v>
      </c>
      <c r="C12" s="12"/>
      <c r="D12" s="12"/>
      <c r="E12" s="20"/>
    </row>
    <row r="13" spans="2:5" s="16" customFormat="1" ht="27" customHeight="1" x14ac:dyDescent="0.25">
      <c r="B13" s="11" t="s">
        <v>36</v>
      </c>
      <c r="C13" s="12"/>
      <c r="D13" s="12"/>
      <c r="E13" s="20"/>
    </row>
    <row r="14" spans="2:5" s="16" customFormat="1" ht="27" customHeight="1" x14ac:dyDescent="0.25">
      <c r="B14" s="11" t="s">
        <v>36</v>
      </c>
      <c r="C14" s="12"/>
      <c r="D14" s="12"/>
      <c r="E14" s="20"/>
    </row>
    <row r="15" spans="2:5" s="13" customFormat="1" ht="18.75" x14ac:dyDescent="0.3"/>
    <row r="16" spans="2:5" s="13" customFormat="1" ht="18.75" x14ac:dyDescent="0.3"/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C9CC73-69FF-4600-BA25-4375CE15DB6C}">
          <x14:formula1>
            <xm:f>Tendine!$A$2:$A$3</xm:f>
          </x14:formula1>
          <xm:sqref>C5:C14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B204C-A83F-47B4-9E74-00728E2034CA}">
  <dimension ref="B3:E17"/>
  <sheetViews>
    <sheetView showGridLines="0" zoomScale="50" zoomScaleNormal="50" workbookViewId="0">
      <selection activeCell="B4" sqref="B4"/>
    </sheetView>
  </sheetViews>
  <sheetFormatPr defaultColWidth="8.7109375" defaultRowHeight="15" x14ac:dyDescent="0.25"/>
  <cols>
    <col min="1" max="1" width="8.7109375" style="1"/>
    <col min="2" max="2" width="56" style="1" customWidth="1"/>
    <col min="3" max="3" width="44.7109375" style="1" customWidth="1"/>
    <col min="4" max="4" width="64.140625" style="1" customWidth="1"/>
    <col min="5" max="5" width="41.28515625" style="1" customWidth="1"/>
    <col min="6" max="16384" width="8.7109375" style="1"/>
  </cols>
  <sheetData>
    <row r="3" spans="2:5" s="17" customFormat="1" ht="87.95" customHeight="1" x14ac:dyDescent="0.35">
      <c r="B3" s="57" t="s">
        <v>37</v>
      </c>
      <c r="C3" s="57"/>
      <c r="D3" s="57"/>
      <c r="E3" s="57"/>
    </row>
    <row r="4" spans="2:5" s="15" customFormat="1" ht="98.45" customHeight="1" x14ac:dyDescent="0.25">
      <c r="B4" s="14" t="s">
        <v>21</v>
      </c>
      <c r="C4" s="14" t="s">
        <v>5</v>
      </c>
      <c r="D4" s="14" t="s">
        <v>6</v>
      </c>
      <c r="E4" s="14" t="s">
        <v>32</v>
      </c>
    </row>
    <row r="5" spans="2:5" s="16" customFormat="1" ht="27" customHeight="1" x14ac:dyDescent="0.25">
      <c r="B5" s="11" t="s">
        <v>38</v>
      </c>
      <c r="C5" s="12"/>
      <c r="D5" s="12"/>
      <c r="E5" s="20"/>
    </row>
    <row r="6" spans="2:5" s="16" customFormat="1" ht="27" customHeight="1" x14ac:dyDescent="0.25">
      <c r="B6" s="11" t="s">
        <v>38</v>
      </c>
      <c r="C6" s="12"/>
      <c r="D6" s="12"/>
      <c r="E6" s="20"/>
    </row>
    <row r="7" spans="2:5" s="16" customFormat="1" ht="27" customHeight="1" x14ac:dyDescent="0.25">
      <c r="B7" s="11" t="s">
        <v>38</v>
      </c>
      <c r="C7" s="12"/>
      <c r="D7" s="12"/>
      <c r="E7" s="20"/>
    </row>
    <row r="8" spans="2:5" s="16" customFormat="1" ht="27" customHeight="1" x14ac:dyDescent="0.25">
      <c r="B8" s="11" t="s">
        <v>38</v>
      </c>
      <c r="C8" s="12"/>
      <c r="D8" s="12"/>
      <c r="E8" s="20"/>
    </row>
    <row r="9" spans="2:5" s="16" customFormat="1" ht="27" customHeight="1" x14ac:dyDescent="0.25">
      <c r="B9" s="11" t="s">
        <v>38</v>
      </c>
      <c r="C9" s="12"/>
      <c r="D9" s="12"/>
      <c r="E9" s="20"/>
    </row>
    <row r="10" spans="2:5" s="16" customFormat="1" ht="27" customHeight="1" x14ac:dyDescent="0.25">
      <c r="B10" s="11" t="s">
        <v>38</v>
      </c>
      <c r="C10" s="12"/>
      <c r="D10" s="12"/>
      <c r="E10" s="20"/>
    </row>
    <row r="11" spans="2:5" s="16" customFormat="1" ht="27" customHeight="1" x14ac:dyDescent="0.25">
      <c r="B11" s="11" t="s">
        <v>38</v>
      </c>
      <c r="C11" s="12"/>
      <c r="D11" s="12"/>
      <c r="E11" s="20"/>
    </row>
    <row r="12" spans="2:5" s="16" customFormat="1" ht="27" customHeight="1" x14ac:dyDescent="0.25">
      <c r="B12" s="11" t="s">
        <v>38</v>
      </c>
      <c r="C12" s="12"/>
      <c r="D12" s="12"/>
      <c r="E12" s="20"/>
    </row>
    <row r="13" spans="2:5" s="16" customFormat="1" ht="27" customHeight="1" x14ac:dyDescent="0.25">
      <c r="B13" s="11" t="s">
        <v>38</v>
      </c>
      <c r="C13" s="12"/>
      <c r="D13" s="12"/>
      <c r="E13" s="20"/>
    </row>
    <row r="14" spans="2:5" s="16" customFormat="1" ht="27" customHeight="1" x14ac:dyDescent="0.25">
      <c r="B14" s="11" t="s">
        <v>38</v>
      </c>
      <c r="C14" s="12"/>
      <c r="D14" s="12"/>
      <c r="E14" s="20"/>
    </row>
    <row r="15" spans="2:5" s="13" customFormat="1" ht="18.75" x14ac:dyDescent="0.3">
      <c r="E15" s="25"/>
    </row>
    <row r="16" spans="2:5" s="13" customFormat="1" ht="18.75" x14ac:dyDescent="0.3">
      <c r="E16" s="25"/>
    </row>
    <row r="17" spans="4:5" s="13" customFormat="1" ht="56.25" x14ac:dyDescent="0.3">
      <c r="D17" s="21" t="s">
        <v>34</v>
      </c>
      <c r="E17" s="22">
        <f>SUM(E5:E14)</f>
        <v>0</v>
      </c>
    </row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1AC60B-D39E-4115-BC58-787F4586354B}">
          <x14:formula1>
            <xm:f>Tendine!$A$2:$A$3</xm:f>
          </x14:formula1>
          <xm:sqref>C5:C14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0B35-9681-42A9-AF3E-3AE6942F5110}">
  <dimension ref="B3:E24"/>
  <sheetViews>
    <sheetView showGridLines="0" zoomScale="50" zoomScaleNormal="50" workbookViewId="0">
      <selection activeCell="F7" sqref="F7"/>
    </sheetView>
  </sheetViews>
  <sheetFormatPr defaultColWidth="8.7109375" defaultRowHeight="15" x14ac:dyDescent="0.25"/>
  <cols>
    <col min="1" max="1" width="8.7109375" style="1"/>
    <col min="2" max="2" width="28.42578125" style="1" customWidth="1"/>
    <col min="3" max="3" width="44.7109375" style="1" customWidth="1"/>
    <col min="4" max="4" width="66.7109375" style="1" customWidth="1"/>
    <col min="5" max="5" width="41.28515625" style="1" customWidth="1"/>
    <col min="6" max="16384" width="8.7109375" style="1"/>
  </cols>
  <sheetData>
    <row r="3" spans="2:5" s="17" customFormat="1" ht="44.1" customHeight="1" x14ac:dyDescent="0.35">
      <c r="B3" s="57" t="s">
        <v>39</v>
      </c>
      <c r="C3" s="58"/>
      <c r="D3" s="58"/>
      <c r="E3" s="58"/>
    </row>
    <row r="4" spans="2:5" s="15" customFormat="1" ht="94.5" customHeight="1" x14ac:dyDescent="0.25">
      <c r="B4" s="14" t="s">
        <v>21</v>
      </c>
      <c r="C4" s="14" t="s">
        <v>5</v>
      </c>
      <c r="D4" s="14" t="s">
        <v>6</v>
      </c>
      <c r="E4" s="14" t="s">
        <v>32</v>
      </c>
    </row>
    <row r="5" spans="2:5" s="16" customFormat="1" ht="26.1" customHeight="1" x14ac:dyDescent="0.25">
      <c r="B5" s="12" t="s">
        <v>40</v>
      </c>
      <c r="C5" s="12"/>
      <c r="D5" s="12"/>
      <c r="E5" s="20"/>
    </row>
    <row r="6" spans="2:5" s="16" customFormat="1" ht="26.1" customHeight="1" x14ac:dyDescent="0.25">
      <c r="B6" s="12" t="s">
        <v>40</v>
      </c>
      <c r="C6" s="12"/>
      <c r="D6" s="12"/>
      <c r="E6" s="20"/>
    </row>
    <row r="7" spans="2:5" s="16" customFormat="1" ht="26.1" customHeight="1" x14ac:dyDescent="0.25">
      <c r="B7" s="12" t="s">
        <v>40</v>
      </c>
      <c r="C7" s="12"/>
      <c r="D7" s="12"/>
      <c r="E7" s="20"/>
    </row>
    <row r="8" spans="2:5" s="16" customFormat="1" ht="26.1" customHeight="1" x14ac:dyDescent="0.25">
      <c r="B8" s="12" t="s">
        <v>40</v>
      </c>
      <c r="C8" s="12"/>
      <c r="D8" s="12"/>
      <c r="E8" s="20"/>
    </row>
    <row r="9" spans="2:5" s="16" customFormat="1" ht="26.1" customHeight="1" x14ac:dyDescent="0.25">
      <c r="B9" s="12" t="s">
        <v>40</v>
      </c>
      <c r="C9" s="12"/>
      <c r="D9" s="12"/>
      <c r="E9" s="20"/>
    </row>
    <row r="10" spans="2:5" s="16" customFormat="1" ht="26.1" customHeight="1" x14ac:dyDescent="0.25">
      <c r="B10" s="12" t="s">
        <v>40</v>
      </c>
      <c r="C10" s="12"/>
      <c r="D10" s="12"/>
      <c r="E10" s="20"/>
    </row>
    <row r="11" spans="2:5" s="16" customFormat="1" ht="26.1" customHeight="1" x14ac:dyDescent="0.25">
      <c r="B11" s="12" t="s">
        <v>40</v>
      </c>
      <c r="C11" s="12"/>
      <c r="D11" s="12"/>
      <c r="E11" s="20"/>
    </row>
    <row r="12" spans="2:5" s="16" customFormat="1" ht="26.1" customHeight="1" x14ac:dyDescent="0.25">
      <c r="B12" s="12" t="s">
        <v>40</v>
      </c>
      <c r="C12" s="12"/>
      <c r="D12" s="12"/>
      <c r="E12" s="20"/>
    </row>
    <row r="13" spans="2:5" s="16" customFormat="1" ht="26.1" customHeight="1" x14ac:dyDescent="0.25">
      <c r="B13" s="12" t="s">
        <v>40</v>
      </c>
      <c r="C13" s="12"/>
      <c r="D13" s="12"/>
      <c r="E13" s="20"/>
    </row>
    <row r="14" spans="2:5" s="16" customFormat="1" ht="26.1" customHeight="1" x14ac:dyDescent="0.25">
      <c r="B14" s="12" t="s">
        <v>40</v>
      </c>
      <c r="C14" s="12"/>
      <c r="D14" s="12"/>
      <c r="E14" s="20"/>
    </row>
    <row r="15" spans="2:5" s="13" customFormat="1" ht="18.75" x14ac:dyDescent="0.3">
      <c r="E15" s="25"/>
    </row>
    <row r="16" spans="2:5" s="13" customFormat="1" ht="18.75" x14ac:dyDescent="0.3">
      <c r="E16" s="25"/>
    </row>
    <row r="17" spans="4:5" s="13" customFormat="1" ht="56.25" x14ac:dyDescent="0.3">
      <c r="D17" s="21" t="s">
        <v>34</v>
      </c>
      <c r="E17" s="22">
        <f>SUM(E5:E14)</f>
        <v>0</v>
      </c>
    </row>
    <row r="18" spans="4:5" s="13" customFormat="1" ht="18.75" x14ac:dyDescent="0.3"/>
    <row r="19" spans="4:5" s="13" customFormat="1" ht="18.75" x14ac:dyDescent="0.3"/>
    <row r="20" spans="4:5" s="13" customFormat="1" ht="18.75" x14ac:dyDescent="0.3"/>
    <row r="21" spans="4:5" s="13" customFormat="1" ht="18.75" x14ac:dyDescent="0.3"/>
    <row r="22" spans="4:5" s="13" customFormat="1" ht="18.75" x14ac:dyDescent="0.3"/>
    <row r="23" spans="4:5" s="13" customFormat="1" ht="18.75" x14ac:dyDescent="0.3"/>
    <row r="24" spans="4:5" s="13" customFormat="1" ht="18.75" x14ac:dyDescent="0.3"/>
  </sheetData>
  <mergeCells count="1">
    <mergeCell ref="B3:E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61E30A9-CB32-431E-96B1-ABE7362910BF}">
          <x14:formula1>
            <xm:f>Tendine!$A$2:$A$3</xm:f>
          </x14:formula1>
          <xm:sqref>C5:C14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5A9B9C02498814CA05DBB58CB967979" ma:contentTypeVersion="15" ma:contentTypeDescription="Creare un nuovo documento." ma:contentTypeScope="" ma:versionID="1782fb7484be1a8af4411c5951dd5669">
  <xsd:schema xmlns:xsd="http://www.w3.org/2001/XMLSchema" xmlns:xs="http://www.w3.org/2001/XMLSchema" xmlns:p="http://schemas.microsoft.com/office/2006/metadata/properties" xmlns:ns2="0cb4dc96-8752-4d94-a780-aa27efdac3e1" xmlns:ns3="8a8f8354-1e1a-47a0-ba48-6a93a7c3d24c" xmlns:ns4="7936fec0-31b0-44b6-8b3c-678a174bc13c" targetNamespace="http://schemas.microsoft.com/office/2006/metadata/properties" ma:root="true" ma:fieldsID="dc5f5a3fd37af789cfbd4648768ddc36" ns2:_="" ns3:_="" ns4:_="">
    <xsd:import namespace="0cb4dc96-8752-4d94-a780-aa27efdac3e1"/>
    <xsd:import namespace="8a8f8354-1e1a-47a0-ba48-6a93a7c3d24c"/>
    <xsd:import namespace="7936fec0-31b0-44b6-8b3c-678a174bc1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b4dc96-8752-4d94-a780-aa27efdac3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 immagine" ma:readOnly="false" ma:fieldId="{5cf76f15-5ced-4ddc-b409-7134ff3c332f}" ma:taxonomyMulti="true" ma:sspId="7286b6b2-c72c-46b9-90f5-a8990622a0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f8354-1e1a-47a0-ba48-6a93a7c3d2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36fec0-31b0-44b6-8b3c-678a174bc13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3f487df2-e95b-4c1c-9e0d-d0eba3046210}" ma:internalName="TaxCatchAll" ma:showField="CatchAllData" ma:web="8a8f8354-1e1a-47a0-ba48-6a93a7c3d2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9E4BAD-1700-40BF-8290-500CECBE5D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52ACE1-E5DA-4AE1-9107-79CD55667F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b4dc96-8752-4d94-a780-aa27efdac3e1"/>
    <ds:schemaRef ds:uri="8a8f8354-1e1a-47a0-ba48-6a93a7c3d24c"/>
    <ds:schemaRef ds:uri="7936fec0-31b0-44b6-8b3c-678a174bc1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14</vt:i4>
      </vt:variant>
      <vt:variant>
        <vt:lpstr>Intervalli denominati</vt:lpstr>
      </vt:variant>
      <vt:variant>
        <vt:i4>1</vt:i4>
      </vt:variant>
    </vt:vector>
  </HeadingPairs>
  <TitlesOfParts>
    <vt:vector size="15" baseType="lpstr">
      <vt:lpstr>Frontespizio</vt:lpstr>
      <vt:lpstr>Gru mobili</vt:lpstr>
      <vt:lpstr>Carriponte</vt:lpstr>
      <vt:lpstr>Tramogge</vt:lpstr>
      <vt:lpstr>Altri mezzi</vt:lpstr>
      <vt:lpstr>Gru mobili gommate</vt:lpstr>
      <vt:lpstr>Sollevatori mobili gommati</vt:lpstr>
      <vt:lpstr>Gru mobili gommate a cavaliere</vt:lpstr>
      <vt:lpstr>Locomotori</vt:lpstr>
      <vt:lpstr>Locotrattori</vt:lpstr>
      <vt:lpstr>Mezzi raccolta rifiuti</vt:lpstr>
      <vt:lpstr>Autovetture di servizio</vt:lpstr>
      <vt:lpstr>Navette trasporto persone</vt:lpstr>
      <vt:lpstr>Tendine</vt:lpstr>
      <vt:lpstr>Frontespizio!Area_stampa</vt:lpstr>
    </vt:vector>
  </TitlesOfParts>
  <Manager/>
  <Company>INVITALIA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Invitalia</dc:creator>
  <cp:keywords/>
  <dc:description/>
  <cp:lastModifiedBy>Carlo Poddighe</cp:lastModifiedBy>
  <cp:revision/>
  <dcterms:created xsi:type="dcterms:W3CDTF">2024-02-26T16:30:25Z</dcterms:created>
  <dcterms:modified xsi:type="dcterms:W3CDTF">2025-03-11T15:32:14Z</dcterms:modified>
  <cp:category/>
  <cp:contentStatus/>
</cp:coreProperties>
</file>